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3995" windowHeight="8190" activeTab="0"/>
  </bookViews>
  <sheets>
    <sheet name="Questionnaire PROJET v9" sheetId="1" r:id="rId1"/>
    <sheet name="Résultats" sheetId="2" r:id="rId2"/>
  </sheets>
  <definedNames>
    <definedName name="_Toc24962624" localSheetId="0">'Questionnaire PROJET v9'!$B$8</definedName>
    <definedName name="_Toc24962625" localSheetId="0">'Questionnaire PROJET v9'!$B$10</definedName>
    <definedName name="_Toc24962626" localSheetId="0">'Questionnaire PROJET v9'!$B$13</definedName>
    <definedName name="_Toc26246274" localSheetId="0">'Questionnaire PROJET v9'!$B$159</definedName>
    <definedName name="_xlnm.Print_Titles" localSheetId="0">'Questionnaire PROJET v9'!$1:$1</definedName>
    <definedName name="_xlnm.Print_Area" localSheetId="0">'Questionnaire PROJET v9'!$A$1:$J$210</definedName>
    <definedName name="_xlnm.Print_Area" localSheetId="1">'Résultats'!$A$1:$H$37</definedName>
  </definedNames>
  <calcPr fullCalcOnLoad="1"/>
</workbook>
</file>

<file path=xl/sharedStrings.xml><?xml version="1.0" encoding="utf-8"?>
<sst xmlns="http://schemas.openxmlformats.org/spreadsheetml/2006/main" count="395" uniqueCount="322">
  <si>
    <t>conforme</t>
  </si>
  <si>
    <t>conforme avec remarques</t>
  </si>
  <si>
    <t>non conforme</t>
  </si>
  <si>
    <t>sans objet</t>
  </si>
  <si>
    <t>Guide d’audit</t>
  </si>
  <si>
    <t>1-</t>
  </si>
  <si>
    <t>Politique HSE et organisation générale</t>
  </si>
  <si>
    <t>1.1-</t>
  </si>
  <si>
    <t>Politique HSE</t>
  </si>
  <si>
    <t>1R</t>
  </si>
  <si>
    <t>Existe-t-il une politique HSE et un engagement de la direction de l'entreprise extérieure ?</t>
  </si>
  <si>
    <t>Il s’agit de la politique et de l’engagement de la direction de l’établissement local. Vérifier qu’il y a une validation de la direction générale.</t>
  </si>
  <si>
    <t>Cette politique HSE et ces règles sont-elles mises à jour régulièrement ?</t>
  </si>
  <si>
    <t>Vérifier la dernière mise à jour.</t>
  </si>
  <si>
    <t>Est-elle connue et diffusée au sein de l'entreprise extérieure dans une langue comprise par tous ?</t>
  </si>
  <si>
    <t>Vérifier par entrevue.</t>
  </si>
  <si>
    <t>La politique couvre-t-elle :</t>
  </si>
  <si>
    <r>
      <t>·</t>
    </r>
    <r>
      <rPr>
        <sz val="7"/>
        <rFont val="Times New Roman"/>
        <family val="1"/>
      </rPr>
      <t xml:space="preserve">       </t>
    </r>
    <r>
      <rPr>
        <sz val="8"/>
        <rFont val="Verdana"/>
        <family val="2"/>
      </rPr>
      <t>Le souci de prévention en hygiène, sécurité et environnement, en particulier à l’aide d’une analyse des risques ?</t>
    </r>
  </si>
  <si>
    <r>
      <t>·</t>
    </r>
    <r>
      <rPr>
        <sz val="7"/>
        <rFont val="Times New Roman"/>
        <family val="1"/>
      </rPr>
      <t xml:space="preserve">       </t>
    </r>
    <r>
      <rPr>
        <sz val="8"/>
        <rFont val="Verdana"/>
        <family val="2"/>
      </rPr>
      <t>Le souci de formation ?</t>
    </r>
  </si>
  <si>
    <r>
      <t>·</t>
    </r>
    <r>
      <rPr>
        <sz val="7"/>
        <rFont val="Times New Roman"/>
        <family val="1"/>
      </rPr>
      <t xml:space="preserve">       </t>
    </r>
    <r>
      <rPr>
        <sz val="8"/>
        <rFont val="Verdana"/>
        <family val="2"/>
      </rPr>
      <t>Le souci que tout le personnel de l'entreprise extérieure s'implique dans l'atteinte des objectifs HSE ?</t>
    </r>
  </si>
  <si>
    <r>
      <t>·</t>
    </r>
    <r>
      <rPr>
        <sz val="7"/>
        <rFont val="Times New Roman"/>
        <family val="1"/>
      </rPr>
      <t xml:space="preserve">       </t>
    </r>
    <r>
      <rPr>
        <sz val="8"/>
        <rFont val="Verdana"/>
        <family val="2"/>
      </rPr>
      <t>Le souci de gestion des situations dangereuses ?</t>
    </r>
  </si>
  <si>
    <r>
      <t>·</t>
    </r>
    <r>
      <rPr>
        <sz val="7"/>
        <rFont val="Times New Roman"/>
        <family val="1"/>
      </rPr>
      <t xml:space="preserve">       </t>
    </r>
    <r>
      <rPr>
        <sz val="8"/>
        <rFont val="Verdana"/>
        <family val="2"/>
      </rPr>
      <t>Le souci d’analyse et de retour d’expérience des accidents ?</t>
    </r>
  </si>
  <si>
    <r>
      <t>·</t>
    </r>
    <r>
      <rPr>
        <sz val="7"/>
        <rFont val="Times New Roman"/>
        <family val="1"/>
      </rPr>
      <t xml:space="preserve">       </t>
    </r>
    <r>
      <rPr>
        <sz val="8"/>
        <rFont val="Verdana"/>
        <family val="2"/>
      </rPr>
      <t>Le souci de respecter la législation et les règlements ?</t>
    </r>
  </si>
  <si>
    <t>Il s’agit des analyses de risques au sens du code du travail</t>
  </si>
  <si>
    <t>1.2 -</t>
  </si>
  <si>
    <t>Objectifs</t>
  </si>
  <si>
    <t>Cette politique assigne-t-elle des objectifs annuels précis ?</t>
  </si>
  <si>
    <t>Les objectifs ne doivent pas être une liste d’actions mais bien la traduction d’une politique. Ils doivent être mesurables (indicateurs) et spécifiques de l’établissement.</t>
  </si>
  <si>
    <t>L'entreprise a-t-elle un plan d'action pour atteindre des objectifs définis ?</t>
  </si>
  <si>
    <t>Pour valider les plan d’actions, ils doivent comporter un responsable et un délai.</t>
  </si>
  <si>
    <t>Les objectifs et le plan d'action sont-ils connus du personnel concerné par l’intervention ?</t>
  </si>
  <si>
    <t>Les objectifs et le plan d'action concernant les sous-traitants de l'entreprise extérieure, sont-ils connus de ces sous-traitants ?</t>
  </si>
  <si>
    <t>1.3 -</t>
  </si>
  <si>
    <t>Veille et respect de la réglementation</t>
  </si>
  <si>
    <t>L'entreprise extérieure a-t-elle un système de veille documentaire (ex : code du travail, code de l’environnement) ?</t>
  </si>
  <si>
    <t>Vérifier la bibliothèque documentaire avec les dates des documents.</t>
  </si>
  <si>
    <t>1.4 -</t>
  </si>
  <si>
    <t>Organisation</t>
  </si>
  <si>
    <t>L'entreprise extérieure dispose-t-elle d'un organigramme complet mentionnant les fonctions impliquées dans la prévention ?</t>
  </si>
  <si>
    <t>La réponse à cette question doit être évaluée en fonction de la taille de l'entreprise extérieure.</t>
  </si>
  <si>
    <t>Cet organigramme est-il adapté à l’établissement de l'entreprise utilisatrice chez laquelle l'entreprise extérieure intervient  ?</t>
  </si>
  <si>
    <t>Vérifier que l’organigramme (même s’il est établi à partir d’un organigramme-type) a été adapté aux spécificités et à l’organisation de l’établissement de l’entreprise utilisatrice.</t>
  </si>
  <si>
    <t>L'entreprise extérieure dispose-t-elle de la description des fonctions impliquées dans la prévention, en particulier l’encadrement ?</t>
  </si>
  <si>
    <t>Vérifier dans les définitions de fonction si elles précisent l’autorité et la responsabilité de chacun en matière HSE.</t>
  </si>
  <si>
    <t>Existe-t-il un coordinateur HSE spécifique à l'entité intervenant sur l’établissement de l’entreprise utilisatrice ?</t>
  </si>
  <si>
    <t>La fonction de coordinateur n’a pas de connotation réglementaire. Il s’agit plus d’un correspondant et d’un animateur. Vérifier sa formation et son habilitation par sa hiérarchie.</t>
  </si>
  <si>
    <t>1.5 -</t>
  </si>
  <si>
    <t>Règles internes</t>
  </si>
  <si>
    <t>19R</t>
  </si>
  <si>
    <t>La direction de l'entreprise extérieure a-t-elle défini et diffusé des procédures, des règles internes ou des instructions pour intervention sur site concernant la maîtrise en matière d'HSE ?</t>
  </si>
  <si>
    <t>Vérifier le domaine couvert par ces règles.</t>
  </si>
  <si>
    <t>Et des sous-traitants, s’ils sont concernés ?</t>
  </si>
  <si>
    <t>Vérifier la méthode de porté à connaissance des sous-traitant.</t>
  </si>
  <si>
    <t>Les règles sont-elles revues périodiquement ?</t>
  </si>
  <si>
    <t>Vérifier les dates de mise à jour, des  dates anciennes montrant des documents obsolètes.</t>
  </si>
  <si>
    <t>Ces règles sont-elles adaptées aux spécificités des travaux et des risques ?</t>
  </si>
  <si>
    <t>Vérifier que cela concerne bien tous les  domaines HSE.</t>
  </si>
  <si>
    <t>Le règlement intérieur, s’il existe, fait-il référence à ces règles ?</t>
  </si>
  <si>
    <t>Vérifier l’application éventuelle de cette règle.</t>
  </si>
  <si>
    <t>2 -</t>
  </si>
  <si>
    <t xml:space="preserve">2.1 - </t>
  </si>
  <si>
    <t>Compétences</t>
  </si>
  <si>
    <t>2.2 -</t>
  </si>
  <si>
    <t>Formation</t>
  </si>
  <si>
    <t>25R</t>
  </si>
  <si>
    <t>Existe-t-il une politique de formation HSE formalisée et diffusée ?</t>
  </si>
  <si>
    <t>La réponse à cette question doit être évaluée en fonction de la taille de l'entreprise extérieure. Il peut s’agir d’objectifs généraux ou plus précis (ex. : utilisation de harnais de sécurité, conduite de chariots, etc.).</t>
  </si>
  <si>
    <t>Concerne-t-elle les nouveaux embauchés (y compris les CDD) et les intérimaires ?</t>
  </si>
  <si>
    <t>Vérifier les documents pour contrôles, et que la totalité du personnel est pris en compte. Vérifier par entrevue.</t>
  </si>
  <si>
    <t>Les besoins en formation sont-ils identifiés pour l’ensemble du personnel?</t>
  </si>
  <si>
    <t>Existe-t-il un plan annuel et nominatif de formation entreprise ?</t>
  </si>
  <si>
    <t>La réponse à cette question doit être évaluée en fonction de la taille de l'entreprise extérieure. Nominatif ne doit pas s’entendre comme exhaustif. Ne figurent dans le plan que les noms des salariés qui ont besoin d’une formation.</t>
  </si>
  <si>
    <t>Est-il suivi et mis à jour ?</t>
  </si>
  <si>
    <t>Existe-t-il, pour chaque salarié, un dossier individuel de formation ?</t>
  </si>
  <si>
    <t>Y a-t-il un responsable chargé du suivi du plan de formation ?</t>
  </si>
  <si>
    <t>Existe-t-il des campagnes de sensibilisation à la sécurité ?</t>
  </si>
  <si>
    <t>Existe-t-il des causeries sécurité ?</t>
  </si>
  <si>
    <t>La réponse à cette question doit être évaluée en fonction de la taille de l'entreprise extérieure. Dans les TPE, il sera difficile d’évaluer les réponses. Il ne faut pas exiger la traçabilité des causeries.</t>
  </si>
  <si>
    <t>2.3 -</t>
  </si>
  <si>
    <t>Formation générique des salariés appelés à intervenir sur les établissements des entreprises utilisatrices.</t>
  </si>
  <si>
    <t>Cette formation peut, sur certains établissements, prendre le nom d’ »accueil sécurité »</t>
  </si>
  <si>
    <t>34R</t>
  </si>
  <si>
    <t>La formation générique porte-t-elle sur :</t>
  </si>
  <si>
    <r>
      <t>·</t>
    </r>
    <r>
      <rPr>
        <sz val="7"/>
        <rFont val="Times New Roman"/>
        <family val="1"/>
      </rPr>
      <t xml:space="preserve">       </t>
    </r>
    <r>
      <rPr>
        <sz val="8"/>
        <rFont val="Verdana"/>
        <family val="2"/>
      </rPr>
      <t>l'activité de l'entreprise et les risques généraux liés à l'interférence des activités de l'entreprise utilisatrice et des entreprises extérieures ?</t>
    </r>
  </si>
  <si>
    <r>
      <t>·</t>
    </r>
    <r>
      <rPr>
        <sz val="7"/>
        <rFont val="Times New Roman"/>
        <family val="1"/>
      </rPr>
      <t xml:space="preserve">       </t>
    </r>
    <r>
      <rPr>
        <sz val="8"/>
        <rFont val="Verdana"/>
        <family val="2"/>
      </rPr>
      <t>les moyens de prévention à mettre en oeuvre ?</t>
    </r>
  </si>
  <si>
    <r>
      <t>·</t>
    </r>
    <r>
      <rPr>
        <sz val="7"/>
        <rFont val="Times New Roman"/>
        <family val="1"/>
      </rPr>
      <t xml:space="preserve">       </t>
    </r>
    <r>
      <rPr>
        <sz val="8"/>
        <rFont val="Verdana"/>
        <family val="2"/>
      </rPr>
      <t>les procédures et consignes de sécurité ?</t>
    </r>
  </si>
  <si>
    <r>
      <t>·</t>
    </r>
    <r>
      <rPr>
        <sz val="7"/>
        <rFont val="Times New Roman"/>
        <family val="1"/>
      </rPr>
      <t xml:space="preserve">       </t>
    </r>
    <r>
      <rPr>
        <sz val="8"/>
        <rFont val="Verdana"/>
        <family val="2"/>
      </rPr>
      <t>les protections individuelles et collectives ?</t>
    </r>
  </si>
  <si>
    <r>
      <t>·</t>
    </r>
    <r>
      <rPr>
        <sz val="7"/>
        <rFont val="Times New Roman"/>
        <family val="1"/>
      </rPr>
      <t xml:space="preserve">       </t>
    </r>
    <r>
      <rPr>
        <sz val="8"/>
        <rFont val="Verdana"/>
        <family val="2"/>
      </rPr>
      <t>la gestion des situations d’urgence ?</t>
    </r>
  </si>
  <si>
    <r>
      <t>·</t>
    </r>
    <r>
      <rPr>
        <sz val="7"/>
        <rFont val="Times New Roman"/>
        <family val="1"/>
      </rPr>
      <t xml:space="preserve">       </t>
    </r>
    <r>
      <rPr>
        <sz val="8"/>
        <rFont val="Verdana"/>
        <family val="2"/>
      </rPr>
      <t>la qualité des travaux et leur préparation, facteurs de sécurité ?</t>
    </r>
  </si>
  <si>
    <r>
      <t>·</t>
    </r>
    <r>
      <rPr>
        <sz val="7"/>
        <rFont val="Times New Roman"/>
        <family val="1"/>
      </rPr>
      <t xml:space="preserve">       </t>
    </r>
    <r>
      <rPr>
        <sz val="8"/>
        <rFont val="Verdana"/>
        <family val="2"/>
      </rPr>
      <t>la définition des responsabilités ?</t>
    </r>
  </si>
  <si>
    <r>
      <t>·</t>
    </r>
    <r>
      <rPr>
        <sz val="7"/>
        <rFont val="Times New Roman"/>
        <family val="1"/>
      </rPr>
      <t xml:space="preserve">       </t>
    </r>
    <r>
      <rPr>
        <sz val="8"/>
        <rFont val="Verdana"/>
        <family val="2"/>
      </rPr>
      <t>les risques liés aux produits, aux procédés et aux équipements.</t>
    </r>
  </si>
  <si>
    <t>2.4 -</t>
  </si>
  <si>
    <t>Formation spécifique liée aux métiers de l'entreprise extérieure</t>
  </si>
  <si>
    <t>Font-elles l’objet de recyclages périodiques ?</t>
  </si>
  <si>
    <t>Existe-t-il une liste des postes nécessitant une qualification professionnelle spécifique ?</t>
  </si>
  <si>
    <t>La liste identifie-t-elle :</t>
  </si>
  <si>
    <t>Les critères de qualification professionnelle sont-ils connus (formation, ancienneté, aptitude médicale, etc.) ?</t>
  </si>
  <si>
    <t>La qualification est délivrée par le Chef d’établissement de l'entreprise extérieure.</t>
  </si>
  <si>
    <t>2.5 -</t>
  </si>
  <si>
    <t>Formation spécifique liée  aux interactions avec l'entreprise utilisatrice</t>
  </si>
  <si>
    <t>Des formations adaptées à la nature des interventions à réaliser au sein de l’établissement de l’entreprise utilisatrice sont-elles identifiées et effectuées ?</t>
  </si>
  <si>
    <t>Le personnel organique et intérimaire, appelé à intervenir sur l’établissement de l’entreprise utilisatrice, a-t’il été formé selon les recommandations de son organisation professionnelle ?</t>
  </si>
  <si>
    <t>Le personnel d’encadrement, appelé à intervenir sur l’établissement de l’entreprise utilisatrice, a-t’il été formé selon les recommandations de son organisation professionnelle ?</t>
  </si>
  <si>
    <t>2.6 -</t>
  </si>
  <si>
    <t>Habilitations des intervenants</t>
  </si>
  <si>
    <t>51R</t>
  </si>
  <si>
    <t>Pour les tâches nécessitant des habilitations réglementaires ou d’usage (AT- permis, travaux électriques, conduite de chariots, d’engins, grues, élingage, contrôle des équipements de sécurité, jointage, formation/accueil à un chantier spécifique, etc.), l’entreprise extérieure détient-elle une liste des personnes habilitées pour ces fonctions ou missions sur le chantier ?</t>
  </si>
  <si>
    <t>Chaque intervenant de l’entreprise extérieure est-il en possession d’un document personnel justifiant de ses habilitations ?</t>
  </si>
  <si>
    <t>3 -</t>
  </si>
  <si>
    <t>Préparation et organisation du travail</t>
  </si>
  <si>
    <t>3.1 -</t>
  </si>
  <si>
    <t>Planification et délais</t>
  </si>
  <si>
    <t>L’entreprise extérieure élabore-t-elle un planning des travaux intégrant le délai défini ?</t>
  </si>
  <si>
    <t>L’auditeur s’assure que l’entreprise est capable d’évaluer la durée des travaux et leur interférence possible avec les autres entreprises extérieures ou avec l’entreprise utilisatrice.</t>
  </si>
  <si>
    <t>En cas de dérive des délais, un système d’information du client est-il prévu ?</t>
  </si>
  <si>
    <t>Vérifier avec un cas concret.</t>
  </si>
  <si>
    <t>Le système prévoit-il des moyens et méthodes pour traiter les urgences ?</t>
  </si>
  <si>
    <t>Les consignes liées à l’intervention sont-elles expliquées à tous les intervenants des entreprises extérieures ?</t>
  </si>
  <si>
    <t>Vérifier la traçabilité de l’information donnée aux intervenants.</t>
  </si>
  <si>
    <t>Les éléments pertinents des différents documents HSE du contrat d’intervention sont-ils communiqués et expliqués à l’ensemble des intervenants, y compris les sous-traitants ?</t>
  </si>
  <si>
    <t>Les règles de sécurité de l'entreprise utilisatrice, notamment sur le respect des consignes, les permis de travaux, le port des protections individuelles sont-elles intégrées dans ces documents ?</t>
  </si>
  <si>
    <t>Vérifier que les règles de sécurité de l’entreprise utilisatrice sont bien disponibles.</t>
  </si>
  <si>
    <t>3.2 -</t>
  </si>
  <si>
    <t>Plan de prévention, identification et analyse des risques</t>
  </si>
  <si>
    <t>59R</t>
  </si>
  <si>
    <t>L’entreprise extérieure procède-t-elle à une analyse ponctuelle des risques pour les tâches et prestations qu’elle a à réaliser  sur l’établissement de l’entreprise utilisatrice ?</t>
  </si>
  <si>
    <t>Vérifier le contenu de l’analyse de risques.</t>
  </si>
  <si>
    <t>Cette démarche correspond à l’inspection commune préalable du PdP.</t>
  </si>
  <si>
    <t>Cette analyse est-elle communiquée à l'entreprise utilisatrice pour lui permettre d’établir le plan de prévention ?</t>
  </si>
  <si>
    <t>Vérifier le contenu du plan de prévention établi avec l’entreprise utilisatrice.</t>
  </si>
  <si>
    <t>L’entreprise extérieure dispose-t-elle de toutes les fiches de données de sécurité des substances qu’elle utilise ou auxquelles ses salariés peuvent être exposés ?</t>
  </si>
  <si>
    <t>Vérifier par sondage sur les produits ou substances couramment utilisés.</t>
  </si>
  <si>
    <t>L’entreprise extérieure prend-elle en compte les effluents et déchets qu’elle produit dans son analyse de risques?</t>
  </si>
  <si>
    <t>Vérifier dans l’analyse de risque fournie à l'entreprise utilisatrice.</t>
  </si>
  <si>
    <t>L’entreprise extérieure apporte-t-elle sa contribution active à l’établissement du plan de prévention ?</t>
  </si>
  <si>
    <t>S’assurer que ce sont bien les personnes exécutant les travaux qui ont participé à la rédaction du PdP.</t>
  </si>
  <si>
    <t>L’entreprise extérieure s’assure-t-elle, avant l’intervention, que les dispositions du plan de prévention qui la concernent sont bien connues de ses intervenants et de ses sous traitants ?</t>
  </si>
  <si>
    <t>Vérifier par sondage auprès du personnel de l'entreprise extérieure.</t>
  </si>
  <si>
    <t>L’entreprise extérieure s’assure-t-elle que le plan de prévention est appliqué par ses salariés et ses sous-traitants, pour la part qui leur revient ?</t>
  </si>
  <si>
    <t>Vérifier par sondage.</t>
  </si>
  <si>
    <t>L'évaluation des risques en matière d’HSE et les mesures correspondantes de prévention sont-elles systématiquement intégrées dans les tâches d'intervention tant pour les risques propres au métier de l'entreprise extérieure que pour ceux générés par l'entreprise utilisatrice ?</t>
  </si>
  <si>
    <t>L'entreprise extérieure rapporte-t-elle à l'entreprise utilisatrice les éventuelles difficultés concernant l’application du plan de prévention ?</t>
  </si>
  <si>
    <t>Vérifier l’existence de documents rapportant ce type de difficultés.</t>
  </si>
  <si>
    <r>
      <t>3.3</t>
    </r>
    <r>
      <rPr>
        <b/>
        <i/>
        <sz val="8"/>
        <rFont val="Verdana"/>
        <family val="2"/>
      </rPr>
      <t xml:space="preserve"> -</t>
    </r>
  </si>
  <si>
    <t>Traitement des modifications</t>
  </si>
  <si>
    <t>68R</t>
  </si>
  <si>
    <t>Vérifier qu’il est effectivement appliqué dans le cadre du contrat avec l'entreprise utilisatrice.</t>
  </si>
  <si>
    <t>Existe-t-il un système de validation de ces modifications ?</t>
  </si>
  <si>
    <t>Vérifier qu’un rebouclage existe.</t>
  </si>
  <si>
    <t>3.4 -</t>
  </si>
  <si>
    <t>Permis de travaux</t>
  </si>
  <si>
    <t>70R</t>
  </si>
  <si>
    <t>Vérifier par entrevue avec le personnel de l'entreprise extérieure.</t>
  </si>
  <si>
    <t>L’entreprise extérieure les diffuse-t-elle auprès de personnes désignées dans l’entreprise et s’assure-t-elle de leur compréhension ?</t>
  </si>
  <si>
    <t>L’entreprise extérieure tient-elle à jour une liste des personnes habilitées à instruire les permis/autorisations ?</t>
  </si>
  <si>
    <t>Vérifier les documents pour contrôle.</t>
  </si>
  <si>
    <r>
      <t>3.5</t>
    </r>
    <r>
      <rPr>
        <b/>
        <i/>
        <sz val="8"/>
        <rFont val="Verdana"/>
        <family val="2"/>
      </rPr>
      <t xml:space="preserve"> -</t>
    </r>
  </si>
  <si>
    <t>Moyens</t>
  </si>
  <si>
    <t>L’entreprise extérieure a-t-elle une gestion documentaire des procédures, instructions et modes opératoires internes liés à l’exercice de son métier ?</t>
  </si>
  <si>
    <t>74R</t>
  </si>
  <si>
    <t>S’assurer sur l’établissement de l’entreprise utilisatrice que le personnel dispose effectivement des EPIs nécessaires.</t>
  </si>
  <si>
    <t>S’assurer sur l’établissement de l’entreprise utilisatrice que le personnel dispose effectivement des équipements et outillages appropriés nécessaires.</t>
  </si>
  <si>
    <t>S’assure-t-elle que son personnel utilise convenablement ces équipements et outillages ?</t>
  </si>
  <si>
    <t>Demander s’il existe une formation particulière du personnel concernant l’utilisation des équipements et de  l’outillage.</t>
  </si>
  <si>
    <t>L’entreprise extérieure interdit-t-elle à son personnel l’utilisation du matériel ne lui appartenant pas ou non géré par elle ?</t>
  </si>
  <si>
    <t>Vérifier par entrevue  avec le personnel de l'entreprise extérieure.</t>
  </si>
  <si>
    <t>Vérifier par entrevue avec le personnel sous-traitant de l'entreprise extérieure.</t>
  </si>
  <si>
    <t>Existe-t-il un système vérifiable établi par l’entreprise extérieure pour l’inspection du matériel, dont elle est propriétaire ou locataire ?</t>
  </si>
  <si>
    <t>Vérifier les documents présentés.</t>
  </si>
  <si>
    <t>Ce système permet-il d’identifier facilement ce matériel et de vérifier la date et la nature de la dernière et de la prochaine vérification ?</t>
  </si>
  <si>
    <t>Vérifier par sondage le matériel présent sur site.</t>
  </si>
  <si>
    <t>Demander à rencontrer la personne si possible.</t>
  </si>
  <si>
    <t>Existe-t-il une documentation technique disponible et accessible (notices d’utilisation et de maintenance, consignes particulières en matière de sécurité, PV de visite réglementaire, rapport de vérification périodique, etc.) ?</t>
  </si>
  <si>
    <t>Vérifier les documents présentés. L'entreprise extérieure assume la responsabilité du matériel qu’elle possède ou loue. Le matériel prêté par l’entreprises utilisatrices reste sous la responsabilité de celle-ci.</t>
  </si>
  <si>
    <t>Met-elle à disposition de son personnel les locaux et installations nécessaires et conformes aux exigences réglementaires et les tient-elle en bon état de propreté , dans le cas où elle est installée sur l’établissement de l’entreprise utilisatrice, et que les locaux ne soient pas fourni par cette dernière ?</t>
  </si>
  <si>
    <t>Vérifier la conformité de ses installations sur l’établissement de l'entreprise utilisatrice.</t>
  </si>
  <si>
    <t>L'entreprise extérieure a-t-elle mis en place un système de gestion de ses propres déchets ?</t>
  </si>
  <si>
    <t>3.6 -</t>
  </si>
  <si>
    <t>Traitement des situations d’urgence sur l’établissement de l’entreprise utilisatrice</t>
  </si>
  <si>
    <t>85R</t>
  </si>
  <si>
    <t>Se faire présenter la liste des effectifs de l'entreprise extérieure présents sur l’établissement de l’entreprise utilisatrice.</t>
  </si>
  <si>
    <t>Se faire présenter la liste des effectifs de sous-traitants de l'entreprise extérieure présents sur l’établissement de l’entreprise utilisatrice.</t>
  </si>
  <si>
    <t>Les numéros de téléphone et consignes de première urgence sont-ils affichés, en évidence, dans les locaux de l'entreprise extérieure et de ses sous-traitants ?</t>
  </si>
  <si>
    <t>Vérifier l’affichage lors de la visite des locaux de l’entreprise extérieure sur l’établissement de l’entreprise utilisatrice.</t>
  </si>
  <si>
    <t>4 -</t>
  </si>
  <si>
    <t>4.1 -</t>
  </si>
  <si>
    <t>Politique de sous-traitance</t>
  </si>
  <si>
    <t>89R</t>
  </si>
  <si>
    <t>4.2 -</t>
  </si>
  <si>
    <t>Prise en compte de la sécurité</t>
  </si>
  <si>
    <t>La bonne application des règles par les sous-traitants, pour la part d’intervention qui les concerne, est-elle formellement vérifiée ?</t>
  </si>
  <si>
    <t>La direction de l’entreprise extérieure dispose-t-elle d’un système précisant l’analyse et le traitement des évènements accidentels et incidents survenus sur les chantiers qu’elle sous-traite?</t>
  </si>
  <si>
    <t>Demander à voir un exemple de traitement d’accident.</t>
  </si>
  <si>
    <t>L’entreprise extérieure dispose-t-elle de la liste des personnes chez ses sous-traitants aptes à recueillir les autorisations (preneurs de permis, etc.) ?</t>
  </si>
  <si>
    <t>Il s’agit essentiellement de s’assurer que l’entreprise extérieure de rang 1 est capable de vérifier que les entreprises extérieures de rang suivant ont obtenu les autorisations de travail de l’entreprise utilisatrice qui doit être seule à les délivrer.</t>
  </si>
  <si>
    <t>4.3 -</t>
  </si>
  <si>
    <t>Suivi des performances des sous-traitants</t>
  </si>
  <si>
    <t>L’entreprise extérieure a-t-elle un système permettant d’apprécier les performances des sous-traitants en intégrant les aspects HSE ?</t>
  </si>
  <si>
    <t>Suivi des taux de fréquence et des taux de gravité. Pour les TPE, un état des accidents est suffisant.</t>
  </si>
  <si>
    <t>5 -</t>
  </si>
  <si>
    <t>5.1 -</t>
  </si>
  <si>
    <t xml:space="preserve">Résultats sécurité </t>
  </si>
  <si>
    <t>Les taux de fréquence des accidents avec arrêt (TF 1) sont-ils suivis régulièrement depuis au moins 3 ans (ou depuis la création de l’entreprise si elle est âgée de moins de 3 ans) ?</t>
  </si>
  <si>
    <t>Se faire présenter les résultats des 3 dernières années. A défaut de pertinence de ces statistiques, par exemple pour les très petites entreprises, un état des accidents sur les trois dernières années pourra être présenté.</t>
  </si>
  <si>
    <t>Les taux de fréquence des accidents avec et sans arrêt (TF 2) sont-ils suivis régulièrement depuis au moins 3 ans (ou depuis la création de l’entreprise si elle est âgée de moins de 3 ans) ?</t>
  </si>
  <si>
    <t>Les taux de gravité sont-ils suivis régulièrement depuis au moins 3 ans (ou depuis la création de l’entreprise si elle est âgée de moins de 3 ans) ? A défaut de pertinence de ces statistiques, par exemple pour les très petites entreprises, une description des accidents et de leurs conséquences sur les victimes, sur les trois dernières années, pourra être présenté.</t>
  </si>
  <si>
    <t>Se faire présenter les résultats des 3 dernières années.</t>
  </si>
  <si>
    <t>Ces indicateurs intègrent-ils les intérimaires et personnels des entreprises sous-traitantes ? Sinon, un indicateur relatif aux sous-traitants est-il demandé ?</t>
  </si>
  <si>
    <t>Se faire présenter les résultats d’au moins une entreprise sous-traitante.</t>
  </si>
  <si>
    <t>L'entreprise extérieure rapporte-t-elle à l'entreprise utilisatrice les résultats globaux de sécurité la concernant, ainsi que ceux de ses sous-traitants ?</t>
  </si>
  <si>
    <t>Vérifier auprès de l’entreprise utilisatrice.</t>
  </si>
  <si>
    <t>5.2 -</t>
  </si>
  <si>
    <t>Retour d’expérience</t>
  </si>
  <si>
    <t>99R</t>
  </si>
  <si>
    <t>6 -</t>
  </si>
  <si>
    <t>6.1 -</t>
  </si>
  <si>
    <t>Inspections et audits</t>
  </si>
  <si>
    <t>Vérifier que la direction a un programme d’audits ou inspections sécurité sur chantiers.</t>
  </si>
  <si>
    <t>Les visites des chantiers et/ou ateliers sont-elles programmées selon un échéancier et un planning formalisé et établi par la direction de l’entreprise extérieure ?</t>
  </si>
  <si>
    <t>Se faire présenter un document d’enregistrement.</t>
  </si>
  <si>
    <t>Les résultats des visites et inspection font-ils l’objet d’un compte-rendu ?</t>
  </si>
  <si>
    <t>Se faire présenter un compte rendu.</t>
  </si>
  <si>
    <t>Existe-t-il une procédure de suivi des remarques, recommandations et actions indiquées dans ces compte-rendus ?</t>
  </si>
  <si>
    <t>A partir de ce compte rendu, vérifier que les suites à donner ont été effectuées.</t>
  </si>
  <si>
    <t>6.2 -</t>
  </si>
  <si>
    <t>Actions correctives et anomalies</t>
  </si>
  <si>
    <t>Après audit, des actions correctives sont-elles décidées, appliquées et suivies?</t>
  </si>
  <si>
    <t>Existe-t-il une méthode de traitement des anomalies rencontrées en cours d'exécution de la prestation, donnant lieu à compte-rendus et actions correctives ?</t>
  </si>
  <si>
    <t>Vérifier à partir d’un exemple qui peut être indiqué par l’entreprise extérieure ou l’entreprise utilisatrice.</t>
  </si>
  <si>
    <t>Après mise en place de ces actions, leur efficacité-est-elle vérifiée ?</t>
  </si>
  <si>
    <t>Une réponse peut déjà être intégrée dans la réponse à la question 102.</t>
  </si>
  <si>
    <t>6.3 -</t>
  </si>
  <si>
    <t>Revue de direction</t>
  </si>
  <si>
    <t>109R</t>
  </si>
  <si>
    <t>La direction de l'entreprise extérieure réalise-t-elle des revues de direction périodiques ?</t>
  </si>
  <si>
    <t>Vérifier qu’il existe un compte rendu d’au moins une réunion annuelle.</t>
  </si>
  <si>
    <t>Cette revue de direction couvre t-elle les domaines indiqués par les questions 110 à 113 ?</t>
  </si>
  <si>
    <t>Dans le cas des TPE, cette revue pourra prendre une forme succincte.</t>
  </si>
  <si>
    <t>Ces revues couvrent-elles :</t>
  </si>
  <si>
    <r>
      <t>·</t>
    </r>
    <r>
      <rPr>
        <sz val="7"/>
        <rFont val="Times New Roman"/>
        <family val="1"/>
      </rPr>
      <t xml:space="preserve">      </t>
    </r>
    <r>
      <rPr>
        <sz val="8"/>
        <rFont val="Verdana"/>
        <family val="2"/>
      </rPr>
      <t>les comptes-rendus des visites et contrôles ?</t>
    </r>
  </si>
  <si>
    <r>
      <t>·</t>
    </r>
    <r>
      <rPr>
        <sz val="7"/>
        <rFont val="Times New Roman"/>
        <family val="1"/>
      </rPr>
      <t xml:space="preserve">      </t>
    </r>
    <r>
      <rPr>
        <sz val="8"/>
        <rFont val="Verdana"/>
        <family val="2"/>
      </rPr>
      <t>le suivi et de l’évaluation des actions réalisées suite à ses visites ?</t>
    </r>
  </si>
  <si>
    <t>Les résultats permettant de vérifier que les objectifs sont atteints sont-ils examinés en revue de direction au moins une fois par an ?</t>
  </si>
  <si>
    <t>L’analyse des résultats permet-elle d’identifier les causes des dérives constatées et des causes profondes des accidents, de définir et de planifier les améliorations nécessaires.</t>
  </si>
  <si>
    <t>Compétences et Formation</t>
  </si>
  <si>
    <t>Maîtrise de la sous-traitance</t>
  </si>
  <si>
    <t>Evaluation  des résultats</t>
  </si>
  <si>
    <t>Suivi</t>
  </si>
  <si>
    <t>Nombres de questions</t>
  </si>
  <si>
    <t>TOTAL 1.1</t>
  </si>
  <si>
    <t>TOTAL 1.2</t>
  </si>
  <si>
    <t>TOTAL 1.3</t>
  </si>
  <si>
    <t>COMMENTAIRES</t>
  </si>
  <si>
    <t>TOTAL 1.4</t>
  </si>
  <si>
    <t>TOTAL 1.5</t>
  </si>
  <si>
    <t>TOTAL 2.1</t>
  </si>
  <si>
    <t>TOTAL 2.2</t>
  </si>
  <si>
    <t>TOTAL 2.3</t>
  </si>
  <si>
    <t>TOTAL 2.4</t>
  </si>
  <si>
    <t>TOTAL 2.5</t>
  </si>
  <si>
    <t>TOTAL 2.6</t>
  </si>
  <si>
    <t>TOTAL 3.1</t>
  </si>
  <si>
    <t>TOTAL 3.2</t>
  </si>
  <si>
    <t>TOTAL 3.3</t>
  </si>
  <si>
    <t>TOTAL 3.4</t>
  </si>
  <si>
    <t>TOTAL 3.5</t>
  </si>
  <si>
    <t>TOTAL 3.6</t>
  </si>
  <si>
    <t>TOTAL 4.2</t>
  </si>
  <si>
    <t>TOTAL 4.1</t>
  </si>
  <si>
    <t>TOTAL 4.3</t>
  </si>
  <si>
    <t>TOTAL 5.1</t>
  </si>
  <si>
    <t>TOTAL 5.2</t>
  </si>
  <si>
    <t>TOTAL 6.1</t>
  </si>
  <si>
    <t>TOTAL 6.2</t>
  </si>
  <si>
    <t>TOTAL 6.3</t>
  </si>
  <si>
    <t>TOTAL GENERAL</t>
  </si>
  <si>
    <t>Nombre de conformités avec remarques</t>
  </si>
  <si>
    <t>Nombre de conformités</t>
  </si>
  <si>
    <t>Nombre de sans objet</t>
  </si>
  <si>
    <t>Nombre de remarques et non-conformités</t>
  </si>
  <si>
    <t>Nombre de non-conformités</t>
  </si>
  <si>
    <t>Société …………………………………………………..</t>
  </si>
  <si>
    <t>Société ………………………….</t>
  </si>
  <si>
    <t>TOTAL (en pourcentage)</t>
  </si>
  <si>
    <t>TOTAL (en nombre)</t>
  </si>
  <si>
    <t>Nombre de non-conformités sur questions rouges</t>
  </si>
  <si>
    <t>Vérifier le contenu de l'information délivrée (les risques généraux de l’ établissement de l’entreprise utilisatrice sont-ils bien expliqués).</t>
  </si>
  <si>
    <t>S’assure-t-elle que ses sous-traitants s’engagent à utiliser du matériel dont il sont propriétaires ou locataires, avec la même rigueur (compresseurs de chantier, nacelles, grues etc.) ?</t>
  </si>
  <si>
    <t>Y a-t-il une personne désignée dans l’entreprise pour la vérification du matériel ?</t>
  </si>
  <si>
    <t>Se faire présenter au moins un rapport ayant fait suite à un accident avec arrêt. Si pas d'analyse ou de REX tiré, cela devra être traité comme une non-conformité</t>
  </si>
  <si>
    <t xml:space="preserve">Les entreprises sous-traitantes entrant dans le champ d’application de l’habilitation sont-elles elles-mêmes habilitées suivant le présent référentiel ? </t>
  </si>
  <si>
    <t xml:space="preserve">A défaut les entreprises sous traitantes sont elles selectionnées et suivies selon des critères de performances sécurité formalisés </t>
  </si>
  <si>
    <t xml:space="preserve">Le retour d’expérience de ces accidents, incidents ou presqu’accidents sont-ils transmis aux entreprises utilisatrices concernées ? </t>
  </si>
  <si>
    <t>Vérifier par sondage auprès du personnel</t>
  </si>
  <si>
    <t>Le retour d’expérience de ces accidents, incidents ou presqu’accidents est-il partagé dans l'EE et ses sous-traitants ?</t>
  </si>
  <si>
    <t>Si aucune liste ou récapitulatif n'est identifié, traiter comme une non-conformité</t>
  </si>
  <si>
    <t>La  direction de l’entreprise extérieure mesure-t-elle et vérifie-t-elle sur le terrain l’efficacité réelle du système de prévention mis en place, ainsi que le respect par le personnel des procédures, et l’application réelle de celles-ci ?</t>
  </si>
  <si>
    <r>
      <t>La réponse à cette question doit être évaluée en fonction de la taille de l'entreprise extérieure.</t>
    </r>
    <r>
      <rPr>
        <b/>
        <sz val="8"/>
        <color indexed="10"/>
        <rFont val="Verdana"/>
        <family val="2"/>
      </rPr>
      <t xml:space="preserve"> </t>
    </r>
    <r>
      <rPr>
        <sz val="8"/>
        <color indexed="8"/>
        <rFont val="Verdana"/>
        <family val="2"/>
      </rPr>
      <t>En particulier, pour les TPE, cette diffusion peut prendre la forme de simples consignes.</t>
    </r>
  </si>
  <si>
    <t>24R</t>
  </si>
  <si>
    <t>L'entreprise extérieure s’assure-t-elle des compétences de ses salariés en vue de l’affectation aux missions à accomplir dans les entreprises extérieures, y compris les intérimaires ?</t>
  </si>
  <si>
    <t>Vérifier le mode de vérification des compétences, à la fois sur le métier exercé et dans le domaine de la sécurité. Vérifier, le cas échéant, que ces compétences ont été améliorées par la formation ou les acquis de l’expérience. Au minimum une attestation de compétence écrite existe.</t>
  </si>
  <si>
    <t>Vérifier le système d’identification et le suivi de ces formations. (exemples: habilitations électriques…)</t>
  </si>
  <si>
    <r>
      <t xml:space="preserve">Existe-t-il un système pour prendre en compte les modifications </t>
    </r>
    <r>
      <rPr>
        <i/>
        <sz val="8"/>
        <color indexed="10"/>
        <rFont val="Verdana"/>
        <family val="2"/>
      </rPr>
      <t>pouvant apparaître (planning, spécifications, organisation, environnement, outils….?)</t>
    </r>
  </si>
  <si>
    <r>
      <t xml:space="preserve">L’entreprise extérieure </t>
    </r>
    <r>
      <rPr>
        <i/>
        <sz val="8"/>
        <color indexed="10"/>
        <rFont val="Verdana"/>
        <family val="2"/>
      </rPr>
      <t>a-t-elle</t>
    </r>
    <r>
      <rPr>
        <i/>
        <sz val="8"/>
        <color indexed="10"/>
        <rFont val="Verdana"/>
        <family val="2"/>
      </rPr>
      <t xml:space="preserve"> connaissance des procédures générales et des procédures spécifiques à l'entreprise utilisatrice relatives aux  autorisations de travail, permis de feu, permis de fouille, permis de pénétrer... ainsi qu’aux procédures générales et spécifiques de sécurité applicables ; évacuation en cas d’alarme de zone, point de ralliement etc. ?</t>
    </r>
  </si>
  <si>
    <r>
      <t xml:space="preserve">L’entreprise extérieure fournit-elle à son personnel </t>
    </r>
    <r>
      <rPr>
        <i/>
        <sz val="8"/>
        <color indexed="10"/>
        <rFont val="Verdana"/>
        <family val="2"/>
      </rPr>
      <t>(y compris interimaires et CDD)</t>
    </r>
    <r>
      <rPr>
        <i/>
        <sz val="8"/>
        <color indexed="10"/>
        <rFont val="Verdana"/>
        <family val="2"/>
      </rPr>
      <t>les équipements individuels et collectifs de sécurité réglementaires ou dont le port ou l’utilisation est exigé par l'entreprise utilisatrice et la nature des travaux ?</t>
    </r>
  </si>
  <si>
    <t>L'entreprise extérieure connaît-elle les elements du plan d'urgence de l'EU qui la concernent ?</t>
  </si>
  <si>
    <t>L'entreprise extérieure est elle capable de donner à l'EU le nombre, la localisation et l’occupation de ses salariés à la direction de l'entreprise utilisatrice ?</t>
  </si>
  <si>
    <t>L'entreprise extérieure s’assure-t-elle que ses sous-traitants appliquent cette même démarche ?</t>
  </si>
  <si>
    <t>Les accidents (avec ou sans arrêt), font-ils l’objet d'une enquete permettant de déterminer les causes, de définir et de suivre les actions correctives?</t>
  </si>
  <si>
    <t>Les incidents et presqu'accidents sont ils identifiés ?</t>
  </si>
  <si>
    <r>
      <t>Vérifier la disponibilité des titres attestant de cette formation du personnel.</t>
    </r>
    <r>
      <rPr>
        <b/>
        <sz val="8"/>
        <color indexed="48"/>
        <rFont val="Verdana"/>
        <family val="2"/>
      </rPr>
      <t xml:space="preserve"> </t>
    </r>
    <r>
      <rPr>
        <sz val="8"/>
        <rFont val="Verdana"/>
        <family val="2"/>
      </rPr>
      <t>(N1 ou autre…)</t>
    </r>
  </si>
  <si>
    <t>Idem. (N2 ou autre)</t>
  </si>
  <si>
    <t>101bis</t>
  </si>
  <si>
    <t>Ces revue couvrent-elles: l'établissement, le suivi et la réalisation des objectifs annuels?</t>
  </si>
  <si>
    <t>Vérifier que le personnel présent sur le chantier est en possession de ses titres d'habilitation</t>
  </si>
  <si>
    <t>L'entreprise doit avoir en place un système formalisé de sélection de ses sous-traitants, soit par l'intermédiare du GEHSE ou du MASE-UIC, soit en propre.</t>
  </si>
  <si>
    <t>75R</t>
  </si>
  <si>
    <t>Fournit-elle à son personnel  (y compris interimaires et CDD) les équipements et outillages appropriés au bon déroulement des travaux ?</t>
  </si>
  <si>
    <t>43R</t>
  </si>
  <si>
    <t>Les formations réglementaires et contractuelles sont-elles identifiées ?</t>
  </si>
  <si>
    <t>Utilisation de nacelle, échaffaudage, appareils haute pression, etc…</t>
  </si>
  <si>
    <t>Chaque salarié (organique et intérimaire) intervenant sur l’établissement de l'entreprise utilisatrice reçoit-il une information sécurité générique assurée par l'entreprise extérieure ?</t>
  </si>
  <si>
    <t>Existe-t-il une liste tenue à jour des personnes qualifiées
 (y compris pour le personnel CDD ou intérimaire)</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</si>
</sst>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61">
    <font>
      <sz val="10"/>
      <name val="Arial"/>
      <family val="0"/>
    </font>
    <font>
      <b/>
      <i/>
      <sz val="7.5"/>
      <name val="Verdana"/>
      <family val="2"/>
    </font>
    <font>
      <b/>
      <sz val="7.5"/>
      <name val="Verdana"/>
      <family val="2"/>
    </font>
    <font>
      <b/>
      <sz val="8"/>
      <name val="Verdana"/>
      <family val="2"/>
    </font>
    <font>
      <b/>
      <i/>
      <sz val="8"/>
      <name val="Verdana"/>
      <family val="2"/>
    </font>
    <font>
      <i/>
      <sz val="8"/>
      <name val="Verdana"/>
      <family val="2"/>
    </font>
    <font>
      <sz val="8"/>
      <color indexed="10"/>
      <name val="Verdana"/>
      <family val="2"/>
    </font>
    <font>
      <sz val="8"/>
      <name val="Verdana"/>
      <family val="2"/>
    </font>
    <font>
      <sz val="8"/>
      <name val="Symbol"/>
      <family val="1"/>
    </font>
    <font>
      <sz val="7"/>
      <name val="Times New Roman"/>
      <family val="1"/>
    </font>
    <font>
      <sz val="8"/>
      <color indexed="48"/>
      <name val="Verdana"/>
      <family val="2"/>
    </font>
    <font>
      <b/>
      <sz val="8"/>
      <color indexed="10"/>
      <name val="Verdana"/>
      <family val="2"/>
    </font>
    <font>
      <sz val="10"/>
      <name val="Verdana"/>
      <family val="2"/>
    </font>
    <font>
      <sz val="8"/>
      <name val="Arial"/>
      <family val="2"/>
    </font>
    <font>
      <b/>
      <i/>
      <sz val="8"/>
      <color indexed="10"/>
      <name val="Verdana"/>
      <family val="2"/>
    </font>
    <font>
      <i/>
      <sz val="8"/>
      <color indexed="10"/>
      <name val="Verdana"/>
      <family val="2"/>
    </font>
    <font>
      <b/>
      <sz val="8"/>
      <color indexed="13"/>
      <name val="Verdana"/>
      <family val="2"/>
    </font>
    <font>
      <b/>
      <sz val="10"/>
      <name val="Verdana"/>
      <family val="2"/>
    </font>
    <font>
      <b/>
      <sz val="12"/>
      <name val="Verdana"/>
      <family val="2"/>
    </font>
    <font>
      <b/>
      <sz val="10"/>
      <color indexed="10"/>
      <name val="Verdana"/>
      <family val="2"/>
    </font>
    <font>
      <b/>
      <sz val="10"/>
      <color indexed="10"/>
      <name val="Arial"/>
      <family val="2"/>
    </font>
    <font>
      <b/>
      <sz val="10"/>
      <name val="Arial"/>
      <family val="2"/>
    </font>
    <font>
      <b/>
      <sz val="8"/>
      <color indexed="48"/>
      <name val="Verdana"/>
      <family val="2"/>
    </font>
    <font>
      <b/>
      <sz val="10"/>
      <color indexed="48"/>
      <name val="Arial"/>
      <family val="2"/>
    </font>
    <font>
      <i/>
      <sz val="8"/>
      <color indexed="48"/>
      <name val="Verdana"/>
      <family val="2"/>
    </font>
    <font>
      <i/>
      <sz val="8"/>
      <color indexed="12"/>
      <name val="Verdana"/>
      <family val="2"/>
    </font>
    <font>
      <sz val="8"/>
      <color indexed="8"/>
      <name val="Verdan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7"/>
        <bgColor indexed="64"/>
      </patternFill>
    </fill>
    <fill>
      <patternFill patternType="solid">
        <fgColor indexed="50"/>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medium"/>
      <top>
        <color indexed="63"/>
      </top>
      <bottom>
        <color indexed="63"/>
      </bottom>
    </border>
    <border>
      <left>
        <color indexed="63"/>
      </left>
      <right style="medium"/>
      <top style="medium"/>
      <bottom style="mediu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style="medium"/>
      <top style="medium"/>
      <bottom>
        <color indexed="63"/>
      </bottom>
    </border>
    <border>
      <left>
        <color indexed="63"/>
      </left>
      <right>
        <color indexed="63"/>
      </right>
      <top>
        <color indexed="63"/>
      </top>
      <bottom style="medium"/>
    </border>
    <border>
      <left style="medium"/>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0" borderId="0" applyNumberFormat="0" applyBorder="0" applyAlignment="0" applyProtection="0"/>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101">
    <xf numFmtId="0" fontId="0" fillId="0" borderId="0" xfId="0" applyAlignment="1">
      <alignment/>
    </xf>
    <xf numFmtId="0" fontId="3" fillId="0" borderId="10" xfId="0" applyFont="1" applyBorder="1" applyAlignment="1">
      <alignment horizontal="justify" vertical="top" wrapText="1"/>
    </xf>
    <xf numFmtId="0" fontId="3" fillId="0" borderId="10" xfId="0" applyFont="1" applyBorder="1" applyAlignment="1">
      <alignment vertical="top" wrapText="1"/>
    </xf>
    <xf numFmtId="0" fontId="4" fillId="0" borderId="0" xfId="0" applyFont="1" applyAlignment="1">
      <alignment horizontal="right" vertical="top" wrapText="1"/>
    </xf>
    <xf numFmtId="0" fontId="7" fillId="0" borderId="10" xfId="0" applyFont="1" applyBorder="1" applyAlignment="1">
      <alignment horizontal="justify" vertical="top" wrapText="1"/>
    </xf>
    <xf numFmtId="0" fontId="7" fillId="0" borderId="10" xfId="0" applyFont="1" applyBorder="1" applyAlignment="1">
      <alignment vertical="top" wrapText="1"/>
    </xf>
    <xf numFmtId="0" fontId="4" fillId="0" borderId="0" xfId="0" applyFont="1" applyAlignment="1">
      <alignment vertical="top" wrapText="1"/>
    </xf>
    <xf numFmtId="0" fontId="8" fillId="0" borderId="10" xfId="0" applyFont="1" applyBorder="1" applyAlignment="1">
      <alignment horizontal="justify" vertical="top" wrapText="1"/>
    </xf>
    <xf numFmtId="0" fontId="14" fillId="0" borderId="0" xfId="0" applyFont="1" applyAlignment="1">
      <alignment horizontal="right" vertical="top" wrapText="1"/>
    </xf>
    <xf numFmtId="0" fontId="15" fillId="0" borderId="10" xfId="0" applyFont="1" applyBorder="1" applyAlignment="1">
      <alignment horizontal="justify" vertical="top" wrapText="1"/>
    </xf>
    <xf numFmtId="0" fontId="16" fillId="33" borderId="0" xfId="0" applyFont="1" applyFill="1" applyAlignment="1">
      <alignment vertical="top" wrapText="1"/>
    </xf>
    <xf numFmtId="0" fontId="16" fillId="33" borderId="10" xfId="0" applyFont="1" applyFill="1" applyBorder="1" applyAlignment="1">
      <alignment horizontal="justify" vertical="top" wrapText="1"/>
    </xf>
    <xf numFmtId="0" fontId="16" fillId="33" borderId="10" xfId="0" applyFont="1" applyFill="1" applyBorder="1" applyAlignment="1">
      <alignment vertical="top" wrapText="1"/>
    </xf>
    <xf numFmtId="0" fontId="16" fillId="33" borderId="10" xfId="0" applyFont="1" applyFill="1" applyBorder="1" applyAlignment="1">
      <alignment horizontal="left" vertical="top" wrapText="1"/>
    </xf>
    <xf numFmtId="0" fontId="3" fillId="34" borderId="0" xfId="0" applyFont="1" applyFill="1" applyAlignment="1">
      <alignment vertical="top" wrapText="1"/>
    </xf>
    <xf numFmtId="0" fontId="3" fillId="34" borderId="10" xfId="0" applyFont="1" applyFill="1" applyBorder="1" applyAlignment="1">
      <alignment horizontal="justify" vertical="top" wrapText="1"/>
    </xf>
    <xf numFmtId="0" fontId="3" fillId="34" borderId="10" xfId="0" applyFont="1" applyFill="1" applyBorder="1" applyAlignment="1">
      <alignment vertical="top" wrapText="1"/>
    </xf>
    <xf numFmtId="0" fontId="1" fillId="0" borderId="0" xfId="0" applyFont="1" applyAlignment="1">
      <alignment vertical="center" wrapText="1"/>
    </xf>
    <xf numFmtId="0" fontId="2" fillId="0" borderId="11" xfId="0" applyFont="1" applyBorder="1" applyAlignment="1">
      <alignment horizontal="center" vertical="center" wrapText="1"/>
    </xf>
    <xf numFmtId="0" fontId="0" fillId="0" borderId="0" xfId="0" applyAlignment="1">
      <alignment vertical="center"/>
    </xf>
    <xf numFmtId="0" fontId="3" fillId="34" borderId="10" xfId="0" applyFont="1" applyFill="1" applyBorder="1" applyAlignment="1">
      <alignment horizontal="left" vertical="top" wrapText="1"/>
    </xf>
    <xf numFmtId="0" fontId="3" fillId="0" borderId="0" xfId="0" applyFont="1" applyBorder="1" applyAlignment="1">
      <alignment horizontal="justify" vertical="top" wrapText="1"/>
    </xf>
    <xf numFmtId="0" fontId="3" fillId="34" borderId="0" xfId="0" applyFont="1" applyFill="1" applyAlignment="1">
      <alignment horizontal="right" vertical="top" wrapText="1"/>
    </xf>
    <xf numFmtId="0" fontId="3" fillId="0" borderId="10" xfId="0" applyFont="1" applyFill="1" applyBorder="1" applyAlignment="1">
      <alignment horizontal="justify" vertical="top" wrapText="1"/>
    </xf>
    <xf numFmtId="0" fontId="5" fillId="35" borderId="10" xfId="0" applyFont="1" applyFill="1" applyBorder="1" applyAlignment="1">
      <alignment horizontal="justify" vertical="top" wrapText="1"/>
    </xf>
    <xf numFmtId="0" fontId="5" fillId="0" borderId="10" xfId="0" applyFont="1" applyFill="1" applyBorder="1" applyAlignment="1">
      <alignment horizontal="justify" vertical="top" wrapText="1"/>
    </xf>
    <xf numFmtId="0" fontId="7" fillId="0" borderId="10" xfId="0" applyFont="1" applyFill="1" applyBorder="1" applyAlignment="1">
      <alignment vertical="top" wrapText="1"/>
    </xf>
    <xf numFmtId="0" fontId="3" fillId="35" borderId="12" xfId="0" applyFont="1" applyFill="1" applyBorder="1" applyAlignment="1">
      <alignment horizontal="justify" vertical="top" wrapText="1"/>
    </xf>
    <xf numFmtId="0" fontId="2" fillId="0" borderId="11" xfId="0" applyFont="1" applyFill="1" applyBorder="1" applyAlignment="1">
      <alignment horizontal="center" vertical="center" wrapText="1"/>
    </xf>
    <xf numFmtId="0" fontId="7" fillId="0" borderId="10" xfId="0" applyFont="1" applyFill="1" applyBorder="1" applyAlignment="1">
      <alignment horizontal="justify" vertical="top" wrapText="1"/>
    </xf>
    <xf numFmtId="0" fontId="7" fillId="0" borderId="13" xfId="0" applyFont="1" applyFill="1" applyBorder="1" applyAlignment="1">
      <alignment horizontal="justify" vertical="top" wrapText="1"/>
    </xf>
    <xf numFmtId="0" fontId="3" fillId="0" borderId="0" xfId="0" applyFont="1" applyFill="1" applyBorder="1" applyAlignment="1">
      <alignment horizontal="justify" vertical="top" wrapText="1"/>
    </xf>
    <xf numFmtId="0" fontId="0" fillId="0" borderId="0" xfId="0" applyFill="1" applyAlignment="1">
      <alignment/>
    </xf>
    <xf numFmtId="0" fontId="4" fillId="35" borderId="14" xfId="0" applyFont="1" applyFill="1" applyBorder="1" applyAlignment="1">
      <alignment horizontal="justify" vertical="top" wrapText="1"/>
    </xf>
    <xf numFmtId="0" fontId="3" fillId="35" borderId="11" xfId="0" applyFont="1" applyFill="1" applyBorder="1" applyAlignment="1">
      <alignment horizontal="center" vertical="top" wrapText="1"/>
    </xf>
    <xf numFmtId="0" fontId="16" fillId="33" borderId="0" xfId="0" applyFont="1" applyFill="1" applyBorder="1" applyAlignment="1">
      <alignment horizontal="justify" vertical="top" wrapText="1"/>
    </xf>
    <xf numFmtId="0" fontId="3" fillId="34" borderId="0" xfId="0" applyFont="1" applyFill="1" applyBorder="1" applyAlignment="1">
      <alignment horizontal="justify" vertical="top" wrapText="1"/>
    </xf>
    <xf numFmtId="0" fontId="3" fillId="34" borderId="0" xfId="0" applyFont="1" applyFill="1" applyBorder="1" applyAlignment="1">
      <alignment vertical="top" wrapText="1"/>
    </xf>
    <xf numFmtId="0" fontId="3" fillId="34" borderId="0" xfId="0" applyFont="1" applyFill="1" applyBorder="1" applyAlignment="1">
      <alignment horizontal="left" vertical="top" wrapText="1"/>
    </xf>
    <xf numFmtId="0" fontId="16" fillId="33" borderId="0" xfId="0" applyFont="1" applyFill="1" applyBorder="1" applyAlignment="1">
      <alignment vertical="top" wrapText="1"/>
    </xf>
    <xf numFmtId="0" fontId="16" fillId="33" borderId="0" xfId="0" applyFont="1" applyFill="1" applyBorder="1" applyAlignment="1">
      <alignment horizontal="left" vertical="top" wrapText="1"/>
    </xf>
    <xf numFmtId="0" fontId="3" fillId="0" borderId="15" xfId="0" applyFont="1" applyBorder="1" applyAlignment="1">
      <alignment vertical="top" wrapText="1"/>
    </xf>
    <xf numFmtId="0" fontId="3" fillId="0" borderId="15" xfId="0" applyFont="1" applyBorder="1" applyAlignment="1">
      <alignment horizontal="justify" vertical="top" wrapText="1"/>
    </xf>
    <xf numFmtId="0" fontId="0" fillId="0" borderId="15" xfId="0" applyBorder="1" applyAlignment="1">
      <alignment/>
    </xf>
    <xf numFmtId="0" fontId="17" fillId="0" borderId="12" xfId="0" applyFont="1" applyBorder="1" applyAlignment="1">
      <alignment horizontal="center"/>
    </xf>
    <xf numFmtId="0" fontId="17" fillId="0" borderId="15" xfId="0" applyFont="1" applyBorder="1" applyAlignment="1">
      <alignment horizontal="center"/>
    </xf>
    <xf numFmtId="0" fontId="17" fillId="0" borderId="13" xfId="0" applyFont="1" applyBorder="1" applyAlignment="1">
      <alignment horizontal="center"/>
    </xf>
    <xf numFmtId="0" fontId="6" fillId="0" borderId="10" xfId="0" applyFont="1" applyBorder="1" applyAlignment="1">
      <alignment horizontal="center" vertical="top" wrapText="1"/>
    </xf>
    <xf numFmtId="0" fontId="7" fillId="0" borderId="10" xfId="0" applyFont="1" applyBorder="1" applyAlignment="1">
      <alignment horizontal="center" vertical="top" wrapText="1"/>
    </xf>
    <xf numFmtId="0" fontId="7" fillId="0" borderId="13" xfId="0" applyFont="1" applyBorder="1" applyAlignment="1">
      <alignment horizontal="center" vertical="top" wrapText="1"/>
    </xf>
    <xf numFmtId="0" fontId="7" fillId="35" borderId="10" xfId="0" applyFont="1" applyFill="1" applyBorder="1" applyAlignment="1">
      <alignment horizontal="center" vertical="top" wrapText="1"/>
    </xf>
    <xf numFmtId="0" fontId="7" fillId="0" borderId="10" xfId="0" applyFont="1" applyFill="1" applyBorder="1" applyAlignment="1">
      <alignment horizontal="center" vertical="top" wrapText="1"/>
    </xf>
    <xf numFmtId="0" fontId="3" fillId="0" borderId="10" xfId="0" applyFont="1" applyBorder="1" applyAlignment="1">
      <alignment horizontal="center" vertical="top" wrapText="1"/>
    </xf>
    <xf numFmtId="0" fontId="10" fillId="0" borderId="10" xfId="0" applyFont="1" applyBorder="1" applyAlignment="1">
      <alignment horizontal="center" vertical="top" wrapText="1"/>
    </xf>
    <xf numFmtId="0" fontId="11" fillId="0" borderId="10" xfId="0" applyFont="1" applyBorder="1" applyAlignment="1">
      <alignment horizontal="center" vertical="top" wrapText="1"/>
    </xf>
    <xf numFmtId="0" fontId="3" fillId="0" borderId="13" xfId="0" applyFont="1" applyBorder="1" applyAlignment="1">
      <alignment horizontal="center" vertical="top" wrapText="1"/>
    </xf>
    <xf numFmtId="0" fontId="0" fillId="0" borderId="0" xfId="0" applyAlignment="1">
      <alignment horizontal="center"/>
    </xf>
    <xf numFmtId="9" fontId="0" fillId="0" borderId="13" xfId="0" applyNumberFormat="1" applyBorder="1" applyAlignment="1">
      <alignment horizontal="center"/>
    </xf>
    <xf numFmtId="9" fontId="0" fillId="0" borderId="12" xfId="0" applyNumberFormat="1" applyBorder="1" applyAlignment="1">
      <alignment horizontal="center"/>
    </xf>
    <xf numFmtId="0" fontId="2" fillId="0" borderId="14" xfId="0" applyFont="1" applyBorder="1" applyAlignment="1">
      <alignment horizontal="center" vertical="center" wrapText="1"/>
    </xf>
    <xf numFmtId="0" fontId="18" fillId="0" borderId="10" xfId="0" applyFont="1" applyBorder="1" applyAlignment="1">
      <alignment horizontal="justify" vertical="center" wrapText="1"/>
    </xf>
    <xf numFmtId="0" fontId="0" fillId="0" borderId="16" xfId="0" applyBorder="1" applyAlignment="1">
      <alignment/>
    </xf>
    <xf numFmtId="0" fontId="12" fillId="0" borderId="16" xfId="0" applyFont="1" applyBorder="1" applyAlignment="1">
      <alignment horizontal="center"/>
    </xf>
    <xf numFmtId="9" fontId="0" fillId="0" borderId="16" xfId="0" applyNumberFormat="1" applyBorder="1" applyAlignment="1">
      <alignment horizontal="center"/>
    </xf>
    <xf numFmtId="0" fontId="19" fillId="36" borderId="17" xfId="0" applyFont="1" applyFill="1" applyBorder="1" applyAlignment="1">
      <alignment vertical="center"/>
    </xf>
    <xf numFmtId="0" fontId="19" fillId="36" borderId="12" xfId="0" applyFont="1" applyFill="1" applyBorder="1" applyAlignment="1">
      <alignment horizontal="center" vertical="center"/>
    </xf>
    <xf numFmtId="1" fontId="20" fillId="36" borderId="14" xfId="0" applyNumberFormat="1" applyFont="1" applyFill="1" applyBorder="1" applyAlignment="1">
      <alignment horizontal="center" vertical="center"/>
    </xf>
    <xf numFmtId="9" fontId="20" fillId="36" borderId="12" xfId="0" applyNumberFormat="1" applyFont="1" applyFill="1" applyBorder="1" applyAlignment="1">
      <alignment horizontal="center" vertical="center"/>
    </xf>
    <xf numFmtId="0" fontId="21" fillId="0" borderId="0" xfId="0" applyFont="1" applyAlignment="1">
      <alignment vertical="center"/>
    </xf>
    <xf numFmtId="0" fontId="19" fillId="36" borderId="14" xfId="0" applyFont="1" applyFill="1" applyBorder="1" applyAlignment="1">
      <alignment vertical="center"/>
    </xf>
    <xf numFmtId="0" fontId="17" fillId="0" borderId="0" xfId="0" applyFont="1" applyFill="1" applyBorder="1" applyAlignment="1">
      <alignment vertical="center"/>
    </xf>
    <xf numFmtId="0" fontId="0" fillId="0" borderId="0" xfId="0" applyAlignment="1">
      <alignment wrapText="1"/>
    </xf>
    <xf numFmtId="0" fontId="7" fillId="35" borderId="13" xfId="0" applyFont="1" applyFill="1" applyBorder="1" applyAlignment="1">
      <alignment horizontal="justify" vertical="top" wrapText="1"/>
    </xf>
    <xf numFmtId="0" fontId="24" fillId="35" borderId="13" xfId="0" applyFont="1" applyFill="1" applyBorder="1" applyAlignment="1">
      <alignment horizontal="justify" vertical="top" wrapText="1"/>
    </xf>
    <xf numFmtId="0" fontId="10" fillId="0" borderId="10" xfId="0" applyFont="1" applyFill="1" applyBorder="1" applyAlignment="1">
      <alignment horizontal="justify" vertical="top" wrapText="1"/>
    </xf>
    <xf numFmtId="0" fontId="23" fillId="37" borderId="0" xfId="0" applyFont="1" applyFill="1" applyBorder="1" applyAlignment="1">
      <alignment vertical="center"/>
    </xf>
    <xf numFmtId="0" fontId="21" fillId="37" borderId="0" xfId="0" applyFont="1" applyFill="1" applyBorder="1" applyAlignment="1">
      <alignment vertical="center"/>
    </xf>
    <xf numFmtId="0" fontId="23" fillId="37" borderId="0" xfId="0" applyFont="1" applyFill="1" applyBorder="1" applyAlignment="1">
      <alignment/>
    </xf>
    <xf numFmtId="0" fontId="21" fillId="37" borderId="0" xfId="0" applyFont="1" applyFill="1" applyBorder="1" applyAlignment="1">
      <alignment/>
    </xf>
    <xf numFmtId="0" fontId="2" fillId="35" borderId="14" xfId="0" applyFont="1" applyFill="1" applyBorder="1" applyAlignment="1">
      <alignment horizontal="center" vertical="center" wrapText="1"/>
    </xf>
    <xf numFmtId="0" fontId="3" fillId="35" borderId="15" xfId="0" applyFont="1" applyFill="1" applyBorder="1" applyAlignment="1">
      <alignment horizontal="justify" vertical="top" wrapText="1"/>
    </xf>
    <xf numFmtId="0" fontId="3" fillId="35" borderId="13" xfId="0" applyFont="1" applyFill="1" applyBorder="1" applyAlignment="1">
      <alignment horizontal="justify" vertical="top" wrapText="1"/>
    </xf>
    <xf numFmtId="0" fontId="0" fillId="35" borderId="13" xfId="0" applyFont="1" applyFill="1" applyBorder="1" applyAlignment="1">
      <alignment vertical="top" wrapText="1"/>
    </xf>
    <xf numFmtId="0" fontId="5" fillId="35" borderId="13" xfId="0" applyFont="1" applyFill="1" applyBorder="1" applyAlignment="1">
      <alignment horizontal="justify" vertical="top" wrapText="1"/>
    </xf>
    <xf numFmtId="0" fontId="14" fillId="0" borderId="0" xfId="0" applyFont="1" applyAlignment="1">
      <alignment horizontal="right" vertical="top" wrapText="1"/>
    </xf>
    <xf numFmtId="0" fontId="6" fillId="0" borderId="10" xfId="0" applyFont="1" applyBorder="1" applyAlignment="1">
      <alignment horizontal="justify" vertical="top" wrapText="1"/>
    </xf>
    <xf numFmtId="0" fontId="15" fillId="0" borderId="10" xfId="0" applyFont="1" applyBorder="1" applyAlignment="1">
      <alignment horizontal="justify" vertical="top" wrapText="1"/>
    </xf>
    <xf numFmtId="0" fontId="6" fillId="0" borderId="13" xfId="0" applyFont="1" applyBorder="1" applyAlignment="1">
      <alignment horizontal="center" vertical="top" wrapText="1"/>
    </xf>
    <xf numFmtId="0" fontId="7" fillId="0" borderId="13" xfId="0" applyFont="1" applyBorder="1" applyAlignment="1">
      <alignment horizontal="center" vertical="top" wrapText="1"/>
    </xf>
    <xf numFmtId="0" fontId="14" fillId="0" borderId="0" xfId="0" applyFont="1" applyAlignment="1">
      <alignment horizontal="right" vertical="top" wrapText="1"/>
    </xf>
    <xf numFmtId="0" fontId="15" fillId="0" borderId="10" xfId="0" applyFont="1" applyBorder="1" applyAlignment="1">
      <alignment horizontal="justify" vertical="top" wrapText="1"/>
    </xf>
    <xf numFmtId="0" fontId="14" fillId="0" borderId="0" xfId="0" applyFont="1" applyAlignment="1">
      <alignment horizontal="right" vertical="top" wrapText="1"/>
    </xf>
    <xf numFmtId="0" fontId="15" fillId="0" borderId="10" xfId="0" applyFont="1" applyBorder="1" applyAlignment="1">
      <alignment horizontal="justify" vertical="top" wrapText="1"/>
    </xf>
    <xf numFmtId="0" fontId="25" fillId="0" borderId="10" xfId="0" applyFont="1" applyBorder="1" applyAlignment="1">
      <alignment horizontal="justify" vertical="top" wrapText="1"/>
    </xf>
    <xf numFmtId="0" fontId="7" fillId="35" borderId="13" xfId="0" applyFont="1" applyFill="1" applyBorder="1" applyAlignment="1">
      <alignment horizontal="justify" vertical="top" wrapText="1"/>
    </xf>
    <xf numFmtId="0" fontId="24" fillId="35" borderId="13" xfId="0" applyFont="1" applyFill="1" applyBorder="1" applyAlignment="1">
      <alignment horizontal="justify" vertical="top" wrapText="1"/>
    </xf>
    <xf numFmtId="0" fontId="4" fillId="0" borderId="0" xfId="0" applyFont="1" applyAlignment="1">
      <alignment horizontal="right" vertical="top" wrapText="1"/>
    </xf>
    <xf numFmtId="0" fontId="7" fillId="0" borderId="10" xfId="0" applyFont="1" applyBorder="1" applyAlignment="1">
      <alignment horizontal="justify" vertical="top" wrapText="1"/>
    </xf>
    <xf numFmtId="0" fontId="12" fillId="0" borderId="13" xfId="0" applyFont="1" applyBorder="1" applyAlignment="1">
      <alignment horizontal="center" vertical="top" wrapText="1"/>
    </xf>
    <xf numFmtId="0" fontId="11" fillId="0" borderId="13" xfId="0" applyFont="1" applyBorder="1" applyAlignment="1">
      <alignment horizontal="center" vertical="top" wrapText="1"/>
    </xf>
    <xf numFmtId="0" fontId="21" fillId="36" borderId="14" xfId="0" applyFont="1" applyFill="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212"/>
  <sheetViews>
    <sheetView tabSelected="1" zoomScalePageLayoutView="0" workbookViewId="0" topLeftCell="A1">
      <selection activeCell="J83" sqref="J83"/>
    </sheetView>
  </sheetViews>
  <sheetFormatPr defaultColWidth="11.421875" defaultRowHeight="12.75"/>
  <cols>
    <col min="1" max="1" width="7.421875" style="0" customWidth="1"/>
    <col min="2" max="2" width="53.140625" style="0" customWidth="1"/>
    <col min="3" max="3" width="8.421875" style="0" hidden="1" customWidth="1"/>
    <col min="4" max="4" width="9.28125" style="0" hidden="1" customWidth="1"/>
    <col min="5" max="5" width="7.8515625" style="0" hidden="1" customWidth="1"/>
    <col min="6" max="6" width="7.28125" style="0" hidden="1" customWidth="1"/>
    <col min="7" max="7" width="42.00390625" style="32" hidden="1" customWidth="1"/>
    <col min="8" max="8" width="53.28125" style="0" customWidth="1"/>
    <col min="9" max="9" width="29.57421875" style="0" customWidth="1"/>
  </cols>
  <sheetData>
    <row r="1" spans="1:12" s="19" customFormat="1" ht="34.5" customHeight="1" thickBot="1">
      <c r="A1" s="17"/>
      <c r="B1" s="60" t="s">
        <v>280</v>
      </c>
      <c r="C1" s="18" t="s">
        <v>0</v>
      </c>
      <c r="D1" s="18" t="s">
        <v>1</v>
      </c>
      <c r="E1" s="18" t="s">
        <v>2</v>
      </c>
      <c r="F1" s="18" t="s">
        <v>3</v>
      </c>
      <c r="G1" s="28" t="s">
        <v>251</v>
      </c>
      <c r="H1" s="79" t="s">
        <v>4</v>
      </c>
      <c r="I1" s="75"/>
      <c r="J1" s="76"/>
      <c r="K1" s="76"/>
      <c r="L1" s="76"/>
    </row>
    <row r="2" spans="1:12" ht="12.75">
      <c r="A2" s="10" t="s">
        <v>5</v>
      </c>
      <c r="B2" s="11" t="s">
        <v>6</v>
      </c>
      <c r="C2" s="2"/>
      <c r="D2" s="2"/>
      <c r="E2" s="2"/>
      <c r="F2" s="1"/>
      <c r="G2" s="23"/>
      <c r="H2" s="80"/>
      <c r="I2" s="77"/>
      <c r="J2" s="78"/>
      <c r="K2" s="78"/>
      <c r="L2" s="78"/>
    </row>
    <row r="3" spans="1:8" ht="12.75">
      <c r="A3" s="14" t="s">
        <v>7</v>
      </c>
      <c r="B3" s="15" t="s">
        <v>8</v>
      </c>
      <c r="C3" s="2"/>
      <c r="D3" s="2"/>
      <c r="E3" s="2"/>
      <c r="F3" s="1"/>
      <c r="G3" s="23"/>
      <c r="H3" s="81"/>
    </row>
    <row r="4" spans="1:8" ht="31.5">
      <c r="A4" s="8" t="s">
        <v>9</v>
      </c>
      <c r="B4" s="9" t="s">
        <v>10</v>
      </c>
      <c r="C4" s="47"/>
      <c r="D4" s="47"/>
      <c r="E4" s="47"/>
      <c r="F4" s="48"/>
      <c r="G4" s="29"/>
      <c r="H4" s="72" t="s">
        <v>11</v>
      </c>
    </row>
    <row r="5" spans="1:8" ht="23.25" customHeight="1">
      <c r="A5" s="3">
        <v>2</v>
      </c>
      <c r="B5" s="4" t="s">
        <v>12</v>
      </c>
      <c r="C5" s="48"/>
      <c r="D5" s="48"/>
      <c r="E5" s="48"/>
      <c r="F5" s="48"/>
      <c r="G5" s="29"/>
      <c r="H5" s="72" t="s">
        <v>13</v>
      </c>
    </row>
    <row r="6" spans="1:8" ht="26.25" customHeight="1">
      <c r="A6" s="3">
        <v>3</v>
      </c>
      <c r="B6" s="4" t="s">
        <v>14</v>
      </c>
      <c r="C6" s="48"/>
      <c r="D6" s="48"/>
      <c r="E6" s="48"/>
      <c r="F6" s="48"/>
      <c r="G6" s="29"/>
      <c r="H6" s="72" t="s">
        <v>15</v>
      </c>
    </row>
    <row r="7" spans="1:8" ht="14.25" customHeight="1">
      <c r="A7" s="6"/>
      <c r="B7" s="4" t="s">
        <v>16</v>
      </c>
      <c r="C7" s="49"/>
      <c r="D7" s="49"/>
      <c r="E7" s="49"/>
      <c r="F7" s="49"/>
      <c r="G7" s="26"/>
      <c r="H7" s="72"/>
    </row>
    <row r="8" spans="1:8" ht="34.5" customHeight="1">
      <c r="A8" s="3">
        <v>4</v>
      </c>
      <c r="B8" s="7" t="s">
        <v>17</v>
      </c>
      <c r="C8" s="49"/>
      <c r="D8" s="49"/>
      <c r="E8" s="49"/>
      <c r="F8" s="49"/>
      <c r="G8" s="26"/>
      <c r="H8" s="72" t="s">
        <v>23</v>
      </c>
    </row>
    <row r="9" spans="1:8" ht="16.5" customHeight="1">
      <c r="A9" s="3">
        <v>5</v>
      </c>
      <c r="B9" s="7" t="s">
        <v>18</v>
      </c>
      <c r="C9" s="49"/>
      <c r="D9" s="49"/>
      <c r="E9" s="49"/>
      <c r="F9" s="49"/>
      <c r="G9" s="26"/>
      <c r="H9" s="82"/>
    </row>
    <row r="10" spans="1:8" ht="27.75" customHeight="1">
      <c r="A10" s="3">
        <v>6</v>
      </c>
      <c r="B10" s="7" t="s">
        <v>19</v>
      </c>
      <c r="C10" s="49"/>
      <c r="D10" s="49"/>
      <c r="E10" s="49"/>
      <c r="F10" s="49"/>
      <c r="G10" s="26"/>
      <c r="H10" s="82"/>
    </row>
    <row r="11" spans="1:8" ht="16.5" customHeight="1">
      <c r="A11" s="3">
        <v>7</v>
      </c>
      <c r="B11" s="7" t="s">
        <v>20</v>
      </c>
      <c r="C11" s="49"/>
      <c r="D11" s="49"/>
      <c r="E11" s="49"/>
      <c r="F11" s="49"/>
      <c r="G11" s="26"/>
      <c r="H11" s="82"/>
    </row>
    <row r="12" spans="1:8" ht="22.5" customHeight="1">
      <c r="A12" s="3">
        <v>8</v>
      </c>
      <c r="B12" s="7" t="s">
        <v>21</v>
      </c>
      <c r="C12" s="49"/>
      <c r="D12" s="49"/>
      <c r="E12" s="49"/>
      <c r="F12" s="49"/>
      <c r="G12" s="26"/>
      <c r="H12" s="82"/>
    </row>
    <row r="13" spans="1:8" ht="20.25" customHeight="1">
      <c r="A13" s="3">
        <v>9</v>
      </c>
      <c r="B13" s="7" t="s">
        <v>22</v>
      </c>
      <c r="C13" s="49"/>
      <c r="D13" s="49"/>
      <c r="E13" s="49"/>
      <c r="F13" s="49"/>
      <c r="G13" s="26"/>
      <c r="H13" s="82"/>
    </row>
    <row r="14" spans="1:8" ht="12.75">
      <c r="A14" s="3"/>
      <c r="B14" s="24" t="s">
        <v>248</v>
      </c>
      <c r="C14" s="50"/>
      <c r="D14" s="50"/>
      <c r="E14" s="50"/>
      <c r="F14" s="50"/>
      <c r="G14" s="26"/>
      <c r="H14" s="82"/>
    </row>
    <row r="15" spans="1:8" ht="12.75">
      <c r="A15" s="3"/>
      <c r="B15" s="25"/>
      <c r="C15" s="51"/>
      <c r="D15" s="51"/>
      <c r="E15" s="51"/>
      <c r="F15" s="51"/>
      <c r="G15" s="26"/>
      <c r="H15" s="82"/>
    </row>
    <row r="16" spans="1:8" ht="12.75">
      <c r="A16" s="14" t="s">
        <v>24</v>
      </c>
      <c r="B16" s="16" t="s">
        <v>25</v>
      </c>
      <c r="C16" s="52"/>
      <c r="D16" s="52"/>
      <c r="E16" s="52"/>
      <c r="F16" s="52"/>
      <c r="G16" s="23"/>
      <c r="H16" s="81"/>
    </row>
    <row r="17" spans="1:8" ht="36" customHeight="1">
      <c r="A17" s="3">
        <v>10</v>
      </c>
      <c r="B17" s="4" t="s">
        <v>26</v>
      </c>
      <c r="C17" s="48"/>
      <c r="D17" s="48"/>
      <c r="E17" s="48"/>
      <c r="F17" s="48"/>
      <c r="G17" s="29"/>
      <c r="H17" s="72" t="s">
        <v>27</v>
      </c>
    </row>
    <row r="18" spans="1:8" ht="27" customHeight="1">
      <c r="A18" s="3">
        <v>11</v>
      </c>
      <c r="B18" s="4" t="s">
        <v>28</v>
      </c>
      <c r="C18" s="48"/>
      <c r="D18" s="48"/>
      <c r="E18" s="48"/>
      <c r="F18" s="48"/>
      <c r="G18" s="29"/>
      <c r="H18" s="72" t="s">
        <v>29</v>
      </c>
    </row>
    <row r="19" spans="1:8" ht="23.25" customHeight="1">
      <c r="A19" s="3">
        <v>12</v>
      </c>
      <c r="B19" s="4" t="s">
        <v>30</v>
      </c>
      <c r="C19" s="48"/>
      <c r="D19" s="48"/>
      <c r="E19" s="48"/>
      <c r="F19" s="48"/>
      <c r="G19" s="29"/>
      <c r="H19" s="72" t="s">
        <v>15</v>
      </c>
    </row>
    <row r="20" spans="1:8" ht="34.5" customHeight="1">
      <c r="A20" s="3">
        <v>13</v>
      </c>
      <c r="B20" s="4" t="s">
        <v>31</v>
      </c>
      <c r="C20" s="48"/>
      <c r="D20" s="48"/>
      <c r="E20" s="48"/>
      <c r="F20" s="48"/>
      <c r="G20" s="29"/>
      <c r="H20" s="72" t="s">
        <v>15</v>
      </c>
    </row>
    <row r="21" spans="1:8" ht="12.75">
      <c r="A21" s="3"/>
      <c r="B21" s="24" t="s">
        <v>249</v>
      </c>
      <c r="C21" s="50"/>
      <c r="D21" s="50"/>
      <c r="E21" s="50"/>
      <c r="F21" s="50"/>
      <c r="G21" s="26"/>
      <c r="H21" s="72"/>
    </row>
    <row r="22" spans="1:8" ht="12.75">
      <c r="A22" s="3"/>
      <c r="B22" s="4"/>
      <c r="C22" s="48"/>
      <c r="D22" s="48"/>
      <c r="E22" s="48"/>
      <c r="F22" s="48"/>
      <c r="G22" s="29"/>
      <c r="H22" s="72"/>
    </row>
    <row r="23" spans="1:8" ht="12.75">
      <c r="A23" s="14" t="s">
        <v>32</v>
      </c>
      <c r="B23" s="16" t="s">
        <v>33</v>
      </c>
      <c r="C23" s="52"/>
      <c r="D23" s="52"/>
      <c r="E23" s="52"/>
      <c r="F23" s="48"/>
      <c r="G23" s="29"/>
      <c r="H23" s="81"/>
    </row>
    <row r="24" spans="1:8" ht="36.75" customHeight="1">
      <c r="A24" s="3">
        <v>14</v>
      </c>
      <c r="B24" s="4" t="s">
        <v>34</v>
      </c>
      <c r="C24" s="48"/>
      <c r="D24" s="48"/>
      <c r="E24" s="48"/>
      <c r="F24" s="48"/>
      <c r="G24" s="29"/>
      <c r="H24" s="72" t="s">
        <v>35</v>
      </c>
    </row>
    <row r="25" spans="1:8" ht="12.75">
      <c r="A25" s="3"/>
      <c r="B25" s="24" t="s">
        <v>250</v>
      </c>
      <c r="C25" s="50"/>
      <c r="D25" s="50"/>
      <c r="E25" s="50"/>
      <c r="F25" s="50"/>
      <c r="G25" s="26"/>
      <c r="H25" s="72"/>
    </row>
    <row r="26" spans="1:8" ht="12.75">
      <c r="A26" s="3"/>
      <c r="B26" s="4"/>
      <c r="C26" s="48"/>
      <c r="D26" s="48"/>
      <c r="E26" s="48"/>
      <c r="F26" s="48"/>
      <c r="G26" s="29"/>
      <c r="H26" s="72"/>
    </row>
    <row r="27" spans="1:8" ht="12.75">
      <c r="A27" s="14" t="s">
        <v>36</v>
      </c>
      <c r="B27" s="20" t="s">
        <v>37</v>
      </c>
      <c r="C27" s="52"/>
      <c r="D27" s="52"/>
      <c r="E27" s="52"/>
      <c r="F27" s="52"/>
      <c r="G27" s="23"/>
      <c r="H27" s="81"/>
    </row>
    <row r="28" spans="1:8" ht="38.25" customHeight="1">
      <c r="A28" s="3">
        <v>15</v>
      </c>
      <c r="B28" s="4" t="s">
        <v>38</v>
      </c>
      <c r="C28" s="48"/>
      <c r="D28" s="48"/>
      <c r="E28" s="48"/>
      <c r="F28" s="48"/>
      <c r="G28" s="29"/>
      <c r="H28" s="72" t="s">
        <v>39</v>
      </c>
    </row>
    <row r="29" spans="1:8" ht="37.5" customHeight="1">
      <c r="A29" s="3">
        <v>16</v>
      </c>
      <c r="B29" s="4" t="s">
        <v>40</v>
      </c>
      <c r="C29" s="48"/>
      <c r="D29" s="48"/>
      <c r="E29" s="48"/>
      <c r="F29" s="48"/>
      <c r="G29" s="29"/>
      <c r="H29" s="72" t="s">
        <v>41</v>
      </c>
    </row>
    <row r="30" spans="1:8" ht="39" customHeight="1">
      <c r="A30" s="3">
        <v>17</v>
      </c>
      <c r="B30" s="4" t="s">
        <v>42</v>
      </c>
      <c r="C30" s="48"/>
      <c r="D30" s="48"/>
      <c r="E30" s="48"/>
      <c r="F30" s="48"/>
      <c r="G30" s="29"/>
      <c r="H30" s="72" t="s">
        <v>43</v>
      </c>
    </row>
    <row r="31" spans="1:8" ht="46.5" customHeight="1">
      <c r="A31" s="3">
        <v>18</v>
      </c>
      <c r="B31" s="4" t="s">
        <v>44</v>
      </c>
      <c r="C31" s="48"/>
      <c r="D31" s="48"/>
      <c r="E31" s="48"/>
      <c r="F31" s="48"/>
      <c r="G31" s="29"/>
      <c r="H31" s="72" t="s">
        <v>45</v>
      </c>
    </row>
    <row r="32" spans="1:8" ht="12.75">
      <c r="A32" s="3"/>
      <c r="B32" s="24" t="s">
        <v>252</v>
      </c>
      <c r="C32" s="50"/>
      <c r="D32" s="50"/>
      <c r="E32" s="50"/>
      <c r="F32" s="50"/>
      <c r="G32" s="26"/>
      <c r="H32" s="72"/>
    </row>
    <row r="33" spans="1:8" ht="12.75">
      <c r="A33" s="3"/>
      <c r="B33" s="4"/>
      <c r="C33" s="48"/>
      <c r="D33" s="48"/>
      <c r="E33" s="48"/>
      <c r="F33" s="48"/>
      <c r="G33" s="29"/>
      <c r="H33" s="72"/>
    </row>
    <row r="34" spans="1:8" ht="12.75">
      <c r="A34" s="14" t="s">
        <v>46</v>
      </c>
      <c r="B34" s="16" t="s">
        <v>47</v>
      </c>
      <c r="C34" s="52"/>
      <c r="D34" s="52"/>
      <c r="E34" s="52"/>
      <c r="F34" s="52"/>
      <c r="G34" s="23"/>
      <c r="H34" s="81"/>
    </row>
    <row r="35" spans="1:8" ht="36.75" customHeight="1">
      <c r="A35" s="89" t="s">
        <v>48</v>
      </c>
      <c r="B35" s="90" t="s">
        <v>49</v>
      </c>
      <c r="C35" s="87"/>
      <c r="D35" s="87"/>
      <c r="E35" s="87"/>
      <c r="F35" s="88"/>
      <c r="G35" s="29"/>
      <c r="H35" s="72" t="s">
        <v>296</v>
      </c>
    </row>
    <row r="36" spans="1:8" ht="17.25" customHeight="1">
      <c r="A36" s="89"/>
      <c r="B36" s="90"/>
      <c r="C36" s="87"/>
      <c r="D36" s="87"/>
      <c r="E36" s="87"/>
      <c r="F36" s="88"/>
      <c r="G36" s="29"/>
      <c r="H36" s="72" t="s">
        <v>50</v>
      </c>
    </row>
    <row r="37" spans="1:8" ht="17.25" customHeight="1">
      <c r="A37" s="3">
        <v>20</v>
      </c>
      <c r="B37" s="4" t="s">
        <v>51</v>
      </c>
      <c r="C37" s="48"/>
      <c r="D37" s="48"/>
      <c r="E37" s="48"/>
      <c r="F37" s="48"/>
      <c r="G37" s="29"/>
      <c r="H37" s="72" t="s">
        <v>52</v>
      </c>
    </row>
    <row r="38" spans="1:8" ht="21">
      <c r="A38" s="3">
        <v>21</v>
      </c>
      <c r="B38" s="4" t="s">
        <v>53</v>
      </c>
      <c r="C38" s="48"/>
      <c r="D38" s="48"/>
      <c r="E38" s="48"/>
      <c r="F38" s="48"/>
      <c r="G38" s="29"/>
      <c r="H38" s="72" t="s">
        <v>54</v>
      </c>
    </row>
    <row r="39" spans="1:8" ht="25.5" customHeight="1">
      <c r="A39" s="3">
        <v>22</v>
      </c>
      <c r="B39" s="4" t="s">
        <v>55</v>
      </c>
      <c r="C39" s="48"/>
      <c r="D39" s="48"/>
      <c r="E39" s="48"/>
      <c r="F39" s="48"/>
      <c r="G39" s="29"/>
      <c r="H39" s="72" t="s">
        <v>56</v>
      </c>
    </row>
    <row r="40" spans="1:8" ht="24.75" customHeight="1">
      <c r="A40" s="3">
        <v>23</v>
      </c>
      <c r="B40" s="4" t="s">
        <v>57</v>
      </c>
      <c r="C40" s="48"/>
      <c r="D40" s="48"/>
      <c r="E40" s="48"/>
      <c r="F40" s="48"/>
      <c r="G40" s="29"/>
      <c r="H40" s="72" t="s">
        <v>58</v>
      </c>
    </row>
    <row r="41" spans="1:8" ht="12.75">
      <c r="A41" s="3"/>
      <c r="B41" s="24" t="s">
        <v>253</v>
      </c>
      <c r="C41" s="50"/>
      <c r="D41" s="50"/>
      <c r="E41" s="50"/>
      <c r="F41" s="50"/>
      <c r="G41" s="29"/>
      <c r="H41" s="72"/>
    </row>
    <row r="42" spans="1:8" ht="12.75">
      <c r="A42" s="3"/>
      <c r="B42" s="4"/>
      <c r="C42" s="49"/>
      <c r="D42" s="48"/>
      <c r="E42" s="48"/>
      <c r="F42" s="48"/>
      <c r="G42" s="29"/>
      <c r="H42" s="72"/>
    </row>
    <row r="43" spans="1:8" ht="12.75">
      <c r="A43" s="10" t="s">
        <v>59</v>
      </c>
      <c r="B43" s="12" t="s">
        <v>243</v>
      </c>
      <c r="C43" s="52"/>
      <c r="D43" s="52"/>
      <c r="E43" s="52"/>
      <c r="F43" s="48"/>
      <c r="G43" s="29"/>
      <c r="H43" s="81"/>
    </row>
    <row r="44" spans="1:8" ht="12.75">
      <c r="A44" s="14" t="s">
        <v>60</v>
      </c>
      <c r="B44" s="16" t="s">
        <v>61</v>
      </c>
      <c r="C44" s="52"/>
      <c r="D44" s="52"/>
      <c r="E44" s="52"/>
      <c r="F44" s="52"/>
      <c r="G44" s="23"/>
      <c r="H44" s="81"/>
    </row>
    <row r="45" spans="1:8" ht="56.25" customHeight="1">
      <c r="A45" s="84" t="s">
        <v>297</v>
      </c>
      <c r="B45" s="85" t="s">
        <v>298</v>
      </c>
      <c r="C45" s="48"/>
      <c r="D45" s="48"/>
      <c r="E45" s="48"/>
      <c r="F45" s="48"/>
      <c r="G45" s="29"/>
      <c r="H45" s="72" t="s">
        <v>299</v>
      </c>
    </row>
    <row r="46" spans="1:8" ht="12.75">
      <c r="A46" s="3"/>
      <c r="B46" s="24" t="s">
        <v>254</v>
      </c>
      <c r="C46" s="50"/>
      <c r="D46" s="50"/>
      <c r="E46" s="50"/>
      <c r="F46" s="50"/>
      <c r="G46" s="29"/>
      <c r="H46" s="72"/>
    </row>
    <row r="47" spans="1:8" ht="12.75">
      <c r="A47" s="3"/>
      <c r="B47" s="4"/>
      <c r="C47" s="48"/>
      <c r="D47" s="48"/>
      <c r="E47" s="48"/>
      <c r="F47" s="48"/>
      <c r="G47" s="29"/>
      <c r="H47" s="72"/>
    </row>
    <row r="48" spans="1:8" ht="12.75">
      <c r="A48" s="14" t="s">
        <v>62</v>
      </c>
      <c r="B48" s="16" t="s">
        <v>63</v>
      </c>
      <c r="C48" s="52"/>
      <c r="D48" s="52"/>
      <c r="E48" s="52"/>
      <c r="F48" s="52"/>
      <c r="G48" s="23"/>
      <c r="H48" s="81"/>
    </row>
    <row r="49" spans="1:8" ht="48.75" customHeight="1">
      <c r="A49" s="8" t="s">
        <v>64</v>
      </c>
      <c r="B49" s="9" t="s">
        <v>65</v>
      </c>
      <c r="C49" s="47"/>
      <c r="D49" s="47"/>
      <c r="E49" s="47"/>
      <c r="F49" s="48"/>
      <c r="G49" s="29"/>
      <c r="H49" s="72" t="s">
        <v>66</v>
      </c>
    </row>
    <row r="50" spans="1:8" ht="27" customHeight="1">
      <c r="A50" s="3">
        <v>26</v>
      </c>
      <c r="B50" s="4" t="s">
        <v>67</v>
      </c>
      <c r="C50" s="48"/>
      <c r="D50" s="48"/>
      <c r="E50" s="48"/>
      <c r="F50" s="48"/>
      <c r="G50" s="29"/>
      <c r="H50" s="72" t="s">
        <v>68</v>
      </c>
    </row>
    <row r="51" spans="1:8" ht="26.25" customHeight="1">
      <c r="A51" s="3">
        <v>27</v>
      </c>
      <c r="B51" s="4" t="s">
        <v>69</v>
      </c>
      <c r="C51" s="48"/>
      <c r="D51" s="48"/>
      <c r="E51" s="48"/>
      <c r="F51" s="48"/>
      <c r="G51" s="29"/>
      <c r="H51" s="72" t="s">
        <v>68</v>
      </c>
    </row>
    <row r="52" spans="1:8" ht="46.5" customHeight="1">
      <c r="A52" s="3">
        <v>28</v>
      </c>
      <c r="B52" s="4" t="s">
        <v>70</v>
      </c>
      <c r="C52" s="48"/>
      <c r="D52" s="48"/>
      <c r="E52" s="48"/>
      <c r="F52" s="48"/>
      <c r="G52" s="29"/>
      <c r="H52" s="72" t="s">
        <v>71</v>
      </c>
    </row>
    <row r="53" spans="1:8" ht="19.5" customHeight="1">
      <c r="A53" s="3">
        <v>29</v>
      </c>
      <c r="B53" s="4" t="s">
        <v>72</v>
      </c>
      <c r="C53" s="48"/>
      <c r="D53" s="48"/>
      <c r="E53" s="48"/>
      <c r="F53" s="48"/>
      <c r="G53" s="29"/>
      <c r="H53" s="72"/>
    </row>
    <row r="54" spans="1:8" ht="24" customHeight="1">
      <c r="A54" s="3">
        <v>30</v>
      </c>
      <c r="B54" s="4" t="s">
        <v>73</v>
      </c>
      <c r="C54" s="48"/>
      <c r="D54" s="48"/>
      <c r="E54" s="48"/>
      <c r="F54" s="48"/>
      <c r="G54" s="29"/>
      <c r="H54" s="72"/>
    </row>
    <row r="55" spans="1:8" ht="21.75" customHeight="1">
      <c r="A55" s="3">
        <v>31</v>
      </c>
      <c r="B55" s="4" t="s">
        <v>74</v>
      </c>
      <c r="C55" s="48"/>
      <c r="D55" s="48"/>
      <c r="E55" s="48"/>
      <c r="F55" s="48"/>
      <c r="G55" s="29"/>
      <c r="H55" s="72"/>
    </row>
    <row r="56" spans="1:8" ht="15.75" customHeight="1">
      <c r="A56" s="3">
        <v>32</v>
      </c>
      <c r="B56" s="5" t="s">
        <v>75</v>
      </c>
      <c r="C56" s="53"/>
      <c r="D56" s="53"/>
      <c r="E56" s="53"/>
      <c r="F56" s="48"/>
      <c r="G56" s="29"/>
      <c r="H56" s="72"/>
    </row>
    <row r="57" spans="1:8" ht="44.25" customHeight="1">
      <c r="A57" s="3">
        <v>33</v>
      </c>
      <c r="B57" s="5" t="s">
        <v>76</v>
      </c>
      <c r="C57" s="53"/>
      <c r="D57" s="53"/>
      <c r="E57" s="53"/>
      <c r="F57" s="48"/>
      <c r="G57" s="29"/>
      <c r="H57" s="72" t="s">
        <v>77</v>
      </c>
    </row>
    <row r="58" spans="1:8" ht="12.75">
      <c r="A58" s="3"/>
      <c r="B58" s="24" t="s">
        <v>255</v>
      </c>
      <c r="C58" s="50"/>
      <c r="D58" s="50"/>
      <c r="E58" s="50"/>
      <c r="F58" s="50"/>
      <c r="G58" s="29"/>
      <c r="H58" s="72"/>
    </row>
    <row r="59" spans="1:8" ht="12.75">
      <c r="A59" s="3"/>
      <c r="B59" s="5"/>
      <c r="C59" s="53"/>
      <c r="D59" s="53"/>
      <c r="E59" s="53"/>
      <c r="F59" s="48"/>
      <c r="G59" s="29"/>
      <c r="H59" s="72"/>
    </row>
    <row r="60" spans="1:8" ht="28.5" customHeight="1">
      <c r="A60" s="14" t="s">
        <v>78</v>
      </c>
      <c r="B60" s="16" t="s">
        <v>79</v>
      </c>
      <c r="C60" s="48"/>
      <c r="D60" s="48"/>
      <c r="E60" s="48"/>
      <c r="F60" s="48"/>
      <c r="G60" s="29"/>
      <c r="H60" s="72" t="s">
        <v>80</v>
      </c>
    </row>
    <row r="61" spans="1:8" ht="45" customHeight="1">
      <c r="A61" s="8" t="s">
        <v>81</v>
      </c>
      <c r="B61" s="9" t="s">
        <v>320</v>
      </c>
      <c r="C61" s="47"/>
      <c r="D61" s="47"/>
      <c r="E61" s="47"/>
      <c r="F61" s="48"/>
      <c r="G61" s="29"/>
      <c r="H61" s="72" t="s">
        <v>285</v>
      </c>
    </row>
    <row r="62" spans="1:8" ht="19.5" customHeight="1">
      <c r="A62" s="3"/>
      <c r="B62" s="4" t="s">
        <v>82</v>
      </c>
      <c r="C62" s="48"/>
      <c r="D62" s="48"/>
      <c r="E62" s="48"/>
      <c r="F62" s="48"/>
      <c r="G62" s="29"/>
      <c r="H62" s="72"/>
    </row>
    <row r="63" spans="1:8" ht="33.75" customHeight="1">
      <c r="A63" s="3">
        <v>35</v>
      </c>
      <c r="B63" s="7" t="s">
        <v>83</v>
      </c>
      <c r="C63" s="48"/>
      <c r="D63" s="48"/>
      <c r="E63" s="48"/>
      <c r="F63" s="48"/>
      <c r="G63" s="29"/>
      <c r="H63" s="72"/>
    </row>
    <row r="64" spans="1:8" ht="19.5" customHeight="1">
      <c r="A64" s="3">
        <v>36</v>
      </c>
      <c r="B64" s="7" t="s">
        <v>84</v>
      </c>
      <c r="C64" s="48"/>
      <c r="D64" s="48"/>
      <c r="E64" s="48"/>
      <c r="F64" s="48"/>
      <c r="G64" s="29"/>
      <c r="H64" s="72"/>
    </row>
    <row r="65" spans="1:8" ht="18.75" customHeight="1">
      <c r="A65" s="3">
        <v>37</v>
      </c>
      <c r="B65" s="7" t="s">
        <v>85</v>
      </c>
      <c r="C65" s="48"/>
      <c r="D65" s="48"/>
      <c r="E65" s="48"/>
      <c r="F65" s="48"/>
      <c r="G65" s="29"/>
      <c r="H65" s="72"/>
    </row>
    <row r="66" spans="1:8" ht="18.75" customHeight="1">
      <c r="A66" s="3">
        <v>38</v>
      </c>
      <c r="B66" s="7" t="s">
        <v>86</v>
      </c>
      <c r="C66" s="48"/>
      <c r="D66" s="48"/>
      <c r="E66" s="48"/>
      <c r="F66" s="48"/>
      <c r="G66" s="29"/>
      <c r="H66" s="72"/>
    </row>
    <row r="67" spans="1:8" ht="19.5" customHeight="1">
      <c r="A67" s="3">
        <v>39</v>
      </c>
      <c r="B67" s="7" t="s">
        <v>87</v>
      </c>
      <c r="C67" s="48"/>
      <c r="D67" s="48"/>
      <c r="E67" s="48"/>
      <c r="F67" s="48"/>
      <c r="G67" s="29"/>
      <c r="H67" s="72"/>
    </row>
    <row r="68" spans="1:8" ht="25.5" customHeight="1">
      <c r="A68" s="3">
        <v>40</v>
      </c>
      <c r="B68" s="7" t="s">
        <v>88</v>
      </c>
      <c r="C68" s="48"/>
      <c r="D68" s="48"/>
      <c r="E68" s="48"/>
      <c r="F68" s="48"/>
      <c r="G68" s="29"/>
      <c r="H68" s="72"/>
    </row>
    <row r="69" spans="1:8" ht="18.75" customHeight="1">
      <c r="A69" s="3">
        <v>41</v>
      </c>
      <c r="B69" s="7" t="s">
        <v>89</v>
      </c>
      <c r="C69" s="48"/>
      <c r="D69" s="48"/>
      <c r="E69" s="48"/>
      <c r="F69" s="48"/>
      <c r="G69" s="29"/>
      <c r="H69" s="72"/>
    </row>
    <row r="70" spans="1:8" ht="25.5" customHeight="1">
      <c r="A70" s="3">
        <v>42</v>
      </c>
      <c r="B70" s="7" t="s">
        <v>90</v>
      </c>
      <c r="C70" s="48"/>
      <c r="D70" s="48"/>
      <c r="E70" s="48"/>
      <c r="F70" s="48"/>
      <c r="G70" s="29"/>
      <c r="H70" s="72"/>
    </row>
    <row r="71" spans="1:8" ht="12.75">
      <c r="A71" s="3"/>
      <c r="B71" s="24" t="s">
        <v>256</v>
      </c>
      <c r="C71" s="50"/>
      <c r="D71" s="50"/>
      <c r="E71" s="50"/>
      <c r="F71" s="50"/>
      <c r="G71" s="29"/>
      <c r="H71" s="72"/>
    </row>
    <row r="72" spans="1:8" ht="12.75">
      <c r="A72" s="3"/>
      <c r="B72" s="7"/>
      <c r="C72" s="48"/>
      <c r="D72" s="48"/>
      <c r="E72" s="48"/>
      <c r="F72" s="48"/>
      <c r="G72" s="29"/>
      <c r="H72" s="72"/>
    </row>
    <row r="73" spans="1:8" ht="21">
      <c r="A73" s="14" t="s">
        <v>91</v>
      </c>
      <c r="B73" s="15" t="s">
        <v>92</v>
      </c>
      <c r="C73" s="52"/>
      <c r="D73" s="52"/>
      <c r="E73" s="52"/>
      <c r="F73" s="52"/>
      <c r="G73" s="23"/>
      <c r="H73" s="81"/>
    </row>
    <row r="74" spans="1:8" ht="30" customHeight="1">
      <c r="A74" s="8" t="s">
        <v>317</v>
      </c>
      <c r="B74" s="85" t="s">
        <v>318</v>
      </c>
      <c r="C74" s="48"/>
      <c r="D74" s="48"/>
      <c r="E74" s="48"/>
      <c r="F74" s="48"/>
      <c r="G74" s="29"/>
      <c r="H74" s="72" t="s">
        <v>300</v>
      </c>
    </row>
    <row r="75" spans="1:8" ht="12.75">
      <c r="A75" s="3">
        <v>44</v>
      </c>
      <c r="B75" s="4" t="s">
        <v>93</v>
      </c>
      <c r="C75" s="48"/>
      <c r="D75" s="48"/>
      <c r="E75" s="48"/>
      <c r="F75" s="48"/>
      <c r="G75" s="29"/>
      <c r="H75" s="72"/>
    </row>
    <row r="76" spans="1:8" ht="24.75" customHeight="1">
      <c r="A76" s="3">
        <v>45</v>
      </c>
      <c r="B76" s="4" t="s">
        <v>94</v>
      </c>
      <c r="C76" s="48"/>
      <c r="D76" s="48"/>
      <c r="E76" s="48"/>
      <c r="F76" s="48"/>
      <c r="G76" s="29"/>
      <c r="H76" s="72"/>
    </row>
    <row r="77" spans="1:8" ht="17.25" customHeight="1">
      <c r="A77" s="6"/>
      <c r="B77" s="4" t="s">
        <v>95</v>
      </c>
      <c r="C77" s="48"/>
      <c r="D77" s="48"/>
      <c r="E77" s="48"/>
      <c r="F77" s="48"/>
      <c r="G77" s="29"/>
      <c r="H77" s="72"/>
    </row>
    <row r="78" spans="1:8" ht="29.25" customHeight="1">
      <c r="A78" s="3">
        <v>46</v>
      </c>
      <c r="B78" s="4" t="s">
        <v>96</v>
      </c>
      <c r="C78" s="48"/>
      <c r="D78" s="48"/>
      <c r="E78" s="48"/>
      <c r="F78" s="48"/>
      <c r="G78" s="29"/>
      <c r="H78" s="72"/>
    </row>
    <row r="79" spans="1:8" ht="29.25" customHeight="1">
      <c r="A79" s="3">
        <v>47</v>
      </c>
      <c r="B79" s="4" t="s">
        <v>321</v>
      </c>
      <c r="C79" s="48"/>
      <c r="D79" s="48"/>
      <c r="E79" s="48"/>
      <c r="F79" s="48"/>
      <c r="G79" s="29"/>
      <c r="H79" s="72" t="s">
        <v>97</v>
      </c>
    </row>
    <row r="80" spans="1:8" ht="12.75">
      <c r="A80" s="3"/>
      <c r="B80" s="24" t="s">
        <v>257</v>
      </c>
      <c r="C80" s="50"/>
      <c r="D80" s="50"/>
      <c r="E80" s="50"/>
      <c r="F80" s="50"/>
      <c r="G80" s="29"/>
      <c r="H80" s="72"/>
    </row>
    <row r="81" spans="1:8" ht="12.75">
      <c r="A81" s="3"/>
      <c r="B81" s="4"/>
      <c r="C81" s="48"/>
      <c r="D81" s="48"/>
      <c r="E81" s="48"/>
      <c r="F81" s="48"/>
      <c r="G81" s="29"/>
      <c r="H81" s="72"/>
    </row>
    <row r="82" spans="1:8" ht="21">
      <c r="A82" s="14" t="s">
        <v>98</v>
      </c>
      <c r="B82" s="16" t="s">
        <v>99</v>
      </c>
      <c r="C82" s="52"/>
      <c r="D82" s="52"/>
      <c r="E82" s="52"/>
      <c r="F82" s="52"/>
      <c r="G82" s="23"/>
      <c r="H82" s="81"/>
    </row>
    <row r="83" spans="1:8" ht="36" customHeight="1">
      <c r="A83" s="3">
        <v>48</v>
      </c>
      <c r="B83" s="4" t="s">
        <v>100</v>
      </c>
      <c r="C83" s="48"/>
      <c r="D83" s="48"/>
      <c r="E83" s="48"/>
      <c r="F83" s="48"/>
      <c r="G83" s="29"/>
      <c r="H83" s="72" t="s">
        <v>319</v>
      </c>
    </row>
    <row r="84" spans="1:8" ht="36.75" customHeight="1">
      <c r="A84" s="3">
        <v>49</v>
      </c>
      <c r="B84" s="4" t="s">
        <v>101</v>
      </c>
      <c r="C84" s="48"/>
      <c r="D84" s="48"/>
      <c r="E84" s="48"/>
      <c r="F84" s="48"/>
      <c r="G84" s="29"/>
      <c r="H84" s="72" t="s">
        <v>309</v>
      </c>
    </row>
    <row r="85" spans="1:8" ht="39.75" customHeight="1">
      <c r="A85" s="3">
        <v>50</v>
      </c>
      <c r="B85" s="4" t="s">
        <v>102</v>
      </c>
      <c r="C85" s="48"/>
      <c r="D85" s="48"/>
      <c r="E85" s="48"/>
      <c r="F85" s="48"/>
      <c r="G85" s="29"/>
      <c r="H85" s="72" t="s">
        <v>310</v>
      </c>
    </row>
    <row r="86" spans="1:8" ht="12.75">
      <c r="A86" s="3"/>
      <c r="B86" s="24" t="s">
        <v>258</v>
      </c>
      <c r="C86" s="50"/>
      <c r="D86" s="50"/>
      <c r="E86" s="50"/>
      <c r="F86" s="50"/>
      <c r="G86" s="29"/>
      <c r="H86" s="72"/>
    </row>
    <row r="87" spans="1:8" ht="12.75">
      <c r="A87" s="3"/>
      <c r="B87" s="4"/>
      <c r="C87" s="48"/>
      <c r="D87" s="48"/>
      <c r="E87" s="48"/>
      <c r="F87" s="48"/>
      <c r="G87" s="29"/>
      <c r="H87" s="72"/>
    </row>
    <row r="88" spans="1:8" ht="12.75">
      <c r="A88" s="14" t="s">
        <v>103</v>
      </c>
      <c r="B88" s="16" t="s">
        <v>104</v>
      </c>
      <c r="C88" s="52"/>
      <c r="D88" s="52"/>
      <c r="E88" s="52"/>
      <c r="F88" s="48"/>
      <c r="G88" s="29"/>
      <c r="H88" s="81"/>
    </row>
    <row r="89" spans="1:8" ht="77.25" customHeight="1">
      <c r="A89" s="8" t="s">
        <v>105</v>
      </c>
      <c r="B89" s="9" t="s">
        <v>106</v>
      </c>
      <c r="C89" s="54"/>
      <c r="D89" s="54"/>
      <c r="E89" s="54"/>
      <c r="F89" s="48"/>
      <c r="G89" s="29"/>
      <c r="H89" s="72" t="s">
        <v>313</v>
      </c>
    </row>
    <row r="90" spans="1:8" ht="39" customHeight="1">
      <c r="A90" s="3">
        <v>52</v>
      </c>
      <c r="B90" s="4" t="s">
        <v>107</v>
      </c>
      <c r="C90" s="52"/>
      <c r="D90" s="52"/>
      <c r="E90" s="52"/>
      <c r="F90" s="52"/>
      <c r="G90" s="23"/>
      <c r="H90" s="81"/>
    </row>
    <row r="91" spans="1:8" ht="12.75">
      <c r="A91" s="3"/>
      <c r="B91" s="24" t="s">
        <v>259</v>
      </c>
      <c r="C91" s="50"/>
      <c r="D91" s="50"/>
      <c r="E91" s="50"/>
      <c r="F91" s="50"/>
      <c r="G91" s="23"/>
      <c r="H91" s="81"/>
    </row>
    <row r="92" spans="1:8" ht="12.75">
      <c r="A92" s="3"/>
      <c r="B92" s="4"/>
      <c r="C92" s="55"/>
      <c r="D92" s="52"/>
      <c r="E92" s="52"/>
      <c r="F92" s="52"/>
      <c r="G92" s="23"/>
      <c r="H92" s="81"/>
    </row>
    <row r="93" spans="1:8" ht="12.75">
      <c r="A93" s="10" t="s">
        <v>108</v>
      </c>
      <c r="B93" s="12" t="s">
        <v>109</v>
      </c>
      <c r="C93" s="52"/>
      <c r="D93" s="52"/>
      <c r="E93" s="52"/>
      <c r="F93" s="52"/>
      <c r="G93" s="23"/>
      <c r="H93" s="81"/>
    </row>
    <row r="94" spans="1:8" ht="12.75">
      <c r="A94" s="14" t="s">
        <v>110</v>
      </c>
      <c r="B94" s="16" t="s">
        <v>111</v>
      </c>
      <c r="C94" s="52"/>
      <c r="D94" s="52"/>
      <c r="E94" s="52"/>
      <c r="F94" s="52"/>
      <c r="G94" s="23"/>
      <c r="H94" s="81"/>
    </row>
    <row r="95" spans="1:8" ht="42.75" customHeight="1">
      <c r="A95" s="3">
        <v>53</v>
      </c>
      <c r="B95" s="4" t="s">
        <v>112</v>
      </c>
      <c r="C95" s="48"/>
      <c r="D95" s="48"/>
      <c r="E95" s="48"/>
      <c r="F95" s="48"/>
      <c r="G95" s="29"/>
      <c r="H95" s="72" t="s">
        <v>113</v>
      </c>
    </row>
    <row r="96" spans="1:8" ht="24.75" customHeight="1">
      <c r="A96" s="3">
        <v>54</v>
      </c>
      <c r="B96" s="4" t="s">
        <v>114</v>
      </c>
      <c r="C96" s="48"/>
      <c r="D96" s="48"/>
      <c r="E96" s="48"/>
      <c r="F96" s="48"/>
      <c r="G96" s="29"/>
      <c r="H96" s="72" t="s">
        <v>115</v>
      </c>
    </row>
    <row r="97" spans="1:8" ht="27.75" customHeight="1">
      <c r="A97" s="3">
        <v>55</v>
      </c>
      <c r="B97" s="4" t="s">
        <v>116</v>
      </c>
      <c r="C97" s="48"/>
      <c r="D97" s="48"/>
      <c r="E97" s="48"/>
      <c r="F97" s="48"/>
      <c r="G97" s="29"/>
      <c r="H97" s="72"/>
    </row>
    <row r="98" spans="1:8" ht="30" customHeight="1">
      <c r="A98" s="3">
        <v>56</v>
      </c>
      <c r="B98" s="4" t="s">
        <v>117</v>
      </c>
      <c r="C98" s="48"/>
      <c r="D98" s="48"/>
      <c r="E98" s="48"/>
      <c r="F98" s="48"/>
      <c r="G98" s="29"/>
      <c r="H98" s="72" t="s">
        <v>118</v>
      </c>
    </row>
    <row r="99" spans="1:8" ht="39.75" customHeight="1">
      <c r="A99" s="3">
        <v>57</v>
      </c>
      <c r="B99" s="4" t="s">
        <v>119</v>
      </c>
      <c r="C99" s="48"/>
      <c r="D99" s="48"/>
      <c r="E99" s="48"/>
      <c r="F99" s="48"/>
      <c r="G99" s="29"/>
      <c r="H99" s="72" t="s">
        <v>118</v>
      </c>
    </row>
    <row r="100" spans="1:8" ht="50.25" customHeight="1">
      <c r="A100" s="3">
        <v>58</v>
      </c>
      <c r="B100" s="4" t="s">
        <v>120</v>
      </c>
      <c r="C100" s="48"/>
      <c r="D100" s="48"/>
      <c r="E100" s="48"/>
      <c r="F100" s="48"/>
      <c r="G100" s="29"/>
      <c r="H100" s="72" t="s">
        <v>121</v>
      </c>
    </row>
    <row r="101" spans="1:8" ht="12.75">
      <c r="A101" s="3"/>
      <c r="B101" s="24" t="s">
        <v>260</v>
      </c>
      <c r="C101" s="50"/>
      <c r="D101" s="50"/>
      <c r="E101" s="50"/>
      <c r="F101" s="50"/>
      <c r="G101" s="29"/>
      <c r="H101" s="72"/>
    </row>
    <row r="102" spans="1:8" ht="12.75">
      <c r="A102" s="3"/>
      <c r="B102" s="4"/>
      <c r="C102" s="48"/>
      <c r="D102" s="48"/>
      <c r="E102" s="48"/>
      <c r="F102" s="48"/>
      <c r="G102" s="29"/>
      <c r="H102" s="72"/>
    </row>
    <row r="103" spans="1:8" ht="21">
      <c r="A103" s="14" t="s">
        <v>122</v>
      </c>
      <c r="B103" s="16" t="s">
        <v>123</v>
      </c>
      <c r="C103" s="52"/>
      <c r="D103" s="52"/>
      <c r="E103" s="52"/>
      <c r="F103" s="48"/>
      <c r="G103" s="29"/>
      <c r="H103" s="81"/>
    </row>
    <row r="104" spans="1:8" ht="12.75">
      <c r="A104" s="89" t="s">
        <v>124</v>
      </c>
      <c r="B104" s="90" t="s">
        <v>125</v>
      </c>
      <c r="C104" s="87"/>
      <c r="D104" s="87"/>
      <c r="E104" s="87"/>
      <c r="F104" s="88"/>
      <c r="G104" s="29"/>
      <c r="H104" s="72" t="s">
        <v>126</v>
      </c>
    </row>
    <row r="105" spans="1:8" ht="30" customHeight="1">
      <c r="A105" s="89"/>
      <c r="B105" s="90"/>
      <c r="C105" s="87"/>
      <c r="D105" s="87"/>
      <c r="E105" s="87"/>
      <c r="F105" s="88"/>
      <c r="G105" s="29"/>
      <c r="H105" s="72" t="s">
        <v>127</v>
      </c>
    </row>
    <row r="106" spans="1:8" ht="30.75" customHeight="1">
      <c r="A106" s="3">
        <v>60</v>
      </c>
      <c r="B106" s="4" t="s">
        <v>128</v>
      </c>
      <c r="C106" s="48"/>
      <c r="D106" s="48"/>
      <c r="E106" s="48"/>
      <c r="F106" s="48"/>
      <c r="G106" s="29"/>
      <c r="H106" s="72" t="s">
        <v>129</v>
      </c>
    </row>
    <row r="107" spans="1:8" ht="35.25" customHeight="1">
      <c r="A107" s="3">
        <v>61</v>
      </c>
      <c r="B107" s="4" t="s">
        <v>130</v>
      </c>
      <c r="C107" s="48"/>
      <c r="D107" s="48"/>
      <c r="E107" s="48"/>
      <c r="F107" s="48"/>
      <c r="G107" s="29"/>
      <c r="H107" s="72" t="s">
        <v>131</v>
      </c>
    </row>
    <row r="108" spans="1:8" ht="30" customHeight="1">
      <c r="A108" s="3">
        <v>62</v>
      </c>
      <c r="B108" s="4" t="s">
        <v>132</v>
      </c>
      <c r="C108" s="48"/>
      <c r="D108" s="48"/>
      <c r="E108" s="48"/>
      <c r="F108" s="48"/>
      <c r="G108" s="29"/>
      <c r="H108" s="72" t="s">
        <v>133</v>
      </c>
    </row>
    <row r="109" spans="1:8" ht="27.75" customHeight="1">
      <c r="A109" s="3">
        <v>63</v>
      </c>
      <c r="B109" s="4" t="s">
        <v>134</v>
      </c>
      <c r="C109" s="48"/>
      <c r="D109" s="48"/>
      <c r="E109" s="48"/>
      <c r="F109" s="48"/>
      <c r="G109" s="29"/>
      <c r="H109" s="72" t="s">
        <v>135</v>
      </c>
    </row>
    <row r="110" spans="1:8" ht="39.75" customHeight="1">
      <c r="A110" s="3">
        <v>64</v>
      </c>
      <c r="B110" s="4" t="s">
        <v>136</v>
      </c>
      <c r="C110" s="48"/>
      <c r="D110" s="48"/>
      <c r="E110" s="48"/>
      <c r="F110" s="48"/>
      <c r="G110" s="29"/>
      <c r="H110" s="72" t="s">
        <v>137</v>
      </c>
    </row>
    <row r="111" spans="1:8" ht="39" customHeight="1">
      <c r="A111" s="3">
        <v>65</v>
      </c>
      <c r="B111" s="4" t="s">
        <v>138</v>
      </c>
      <c r="C111" s="48"/>
      <c r="D111" s="48"/>
      <c r="E111" s="48"/>
      <c r="F111" s="48"/>
      <c r="G111" s="29"/>
      <c r="H111" s="72" t="s">
        <v>139</v>
      </c>
    </row>
    <row r="112" spans="1:8" ht="57.75" customHeight="1">
      <c r="A112" s="3">
        <v>66</v>
      </c>
      <c r="B112" s="4" t="s">
        <v>140</v>
      </c>
      <c r="C112" s="48"/>
      <c r="D112" s="48"/>
      <c r="E112" s="48"/>
      <c r="F112" s="48"/>
      <c r="G112" s="29"/>
      <c r="H112" s="72" t="s">
        <v>139</v>
      </c>
    </row>
    <row r="113" spans="1:8" ht="12.75">
      <c r="A113" s="96">
        <v>67</v>
      </c>
      <c r="B113" s="97" t="s">
        <v>141</v>
      </c>
      <c r="C113" s="88"/>
      <c r="D113" s="88"/>
      <c r="E113" s="88"/>
      <c r="F113" s="88"/>
      <c r="G113" s="30"/>
      <c r="H113" s="94" t="s">
        <v>142</v>
      </c>
    </row>
    <row r="114" spans="1:8" ht="27" customHeight="1">
      <c r="A114" s="96"/>
      <c r="B114" s="97"/>
      <c r="C114" s="88"/>
      <c r="D114" s="88"/>
      <c r="E114" s="88"/>
      <c r="F114" s="88"/>
      <c r="G114" s="30"/>
      <c r="H114" s="94"/>
    </row>
    <row r="115" spans="1:8" ht="12.75">
      <c r="A115" s="3"/>
      <c r="B115" s="24" t="s">
        <v>261</v>
      </c>
      <c r="C115" s="50"/>
      <c r="D115" s="50"/>
      <c r="E115" s="50"/>
      <c r="F115" s="50"/>
      <c r="G115" s="29"/>
      <c r="H115" s="72"/>
    </row>
    <row r="116" spans="1:8" ht="12.75">
      <c r="A116" s="3"/>
      <c r="B116" s="4"/>
      <c r="C116" s="48"/>
      <c r="D116" s="48"/>
      <c r="E116" s="48"/>
      <c r="F116" s="48"/>
      <c r="G116" s="29"/>
      <c r="H116" s="72"/>
    </row>
    <row r="117" spans="1:8" ht="12.75">
      <c r="A117" s="14" t="s">
        <v>143</v>
      </c>
      <c r="B117" s="15" t="s">
        <v>144</v>
      </c>
      <c r="C117" s="52"/>
      <c r="D117" s="52"/>
      <c r="E117" s="52"/>
      <c r="F117" s="52"/>
      <c r="G117" s="23"/>
      <c r="H117" s="81"/>
    </row>
    <row r="118" spans="1:8" ht="40.5" customHeight="1">
      <c r="A118" s="8" t="s">
        <v>145</v>
      </c>
      <c r="B118" s="9" t="s">
        <v>301</v>
      </c>
      <c r="C118" s="47"/>
      <c r="D118" s="47"/>
      <c r="E118" s="47"/>
      <c r="F118" s="48"/>
      <c r="G118" s="29"/>
      <c r="H118" s="72" t="s">
        <v>146</v>
      </c>
    </row>
    <row r="119" spans="1:8" ht="21" customHeight="1">
      <c r="A119" s="3">
        <v>69</v>
      </c>
      <c r="B119" s="5" t="s">
        <v>147</v>
      </c>
      <c r="C119" s="48"/>
      <c r="D119" s="48"/>
      <c r="E119" s="48"/>
      <c r="F119" s="48"/>
      <c r="G119" s="29"/>
      <c r="H119" s="72" t="s">
        <v>148</v>
      </c>
    </row>
    <row r="120" spans="1:8" ht="12.75">
      <c r="A120" s="3"/>
      <c r="B120" s="24" t="s">
        <v>262</v>
      </c>
      <c r="C120" s="50"/>
      <c r="D120" s="50"/>
      <c r="E120" s="50"/>
      <c r="F120" s="50"/>
      <c r="G120" s="29"/>
      <c r="H120" s="72"/>
    </row>
    <row r="121" spans="1:8" ht="12.75">
      <c r="A121" s="3"/>
      <c r="B121" s="5"/>
      <c r="C121" s="48"/>
      <c r="D121" s="48"/>
      <c r="E121" s="48"/>
      <c r="F121" s="48"/>
      <c r="G121" s="29"/>
      <c r="H121" s="72"/>
    </row>
    <row r="122" spans="1:8" ht="12.75">
      <c r="A122" s="14" t="s">
        <v>149</v>
      </c>
      <c r="B122" s="16" t="s">
        <v>150</v>
      </c>
      <c r="C122" s="52"/>
      <c r="D122" s="52"/>
      <c r="E122" s="52"/>
      <c r="F122" s="48"/>
      <c r="G122" s="29"/>
      <c r="H122" s="81"/>
    </row>
    <row r="123" spans="1:8" ht="74.25" customHeight="1">
      <c r="A123" s="8" t="s">
        <v>151</v>
      </c>
      <c r="B123" s="9" t="s">
        <v>302</v>
      </c>
      <c r="C123" s="54"/>
      <c r="D123" s="54"/>
      <c r="E123" s="54"/>
      <c r="F123" s="48"/>
      <c r="G123" s="29"/>
      <c r="H123" s="72" t="s">
        <v>152</v>
      </c>
    </row>
    <row r="124" spans="1:8" ht="42.75" customHeight="1">
      <c r="A124" s="3">
        <v>71</v>
      </c>
      <c r="B124" s="4" t="s">
        <v>153</v>
      </c>
      <c r="C124" s="52"/>
      <c r="D124" s="52"/>
      <c r="E124" s="52"/>
      <c r="F124" s="48"/>
      <c r="G124" s="29"/>
      <c r="H124" s="72" t="s">
        <v>152</v>
      </c>
    </row>
    <row r="125" spans="1:8" ht="28.5" customHeight="1">
      <c r="A125" s="3">
        <v>72</v>
      </c>
      <c r="B125" s="4" t="s">
        <v>154</v>
      </c>
      <c r="C125" s="52"/>
      <c r="D125" s="52"/>
      <c r="E125" s="52"/>
      <c r="F125" s="48"/>
      <c r="G125" s="29"/>
      <c r="H125" s="72" t="s">
        <v>155</v>
      </c>
    </row>
    <row r="126" spans="1:8" ht="12.75">
      <c r="A126" s="3"/>
      <c r="B126" s="24" t="s">
        <v>263</v>
      </c>
      <c r="C126" s="50"/>
      <c r="D126" s="50"/>
      <c r="E126" s="50"/>
      <c r="F126" s="50"/>
      <c r="G126" s="29"/>
      <c r="H126" s="72"/>
    </row>
    <row r="127" spans="1:8" ht="12.75">
      <c r="A127" s="3"/>
      <c r="B127" s="4"/>
      <c r="C127" s="52"/>
      <c r="D127" s="52"/>
      <c r="E127" s="52"/>
      <c r="F127" s="48"/>
      <c r="G127" s="29"/>
      <c r="H127" s="72"/>
    </row>
    <row r="128" spans="1:8" ht="12.75">
      <c r="A128" s="14" t="s">
        <v>156</v>
      </c>
      <c r="B128" s="15" t="s">
        <v>157</v>
      </c>
      <c r="C128" s="52"/>
      <c r="D128" s="52"/>
      <c r="E128" s="52"/>
      <c r="F128" s="52"/>
      <c r="G128" s="23"/>
      <c r="H128" s="81"/>
    </row>
    <row r="129" spans="1:8" ht="38.25" customHeight="1">
      <c r="A129" s="3">
        <v>73</v>
      </c>
      <c r="B129" s="4" t="s">
        <v>158</v>
      </c>
      <c r="C129" s="48"/>
      <c r="D129" s="48"/>
      <c r="E129" s="48"/>
      <c r="F129" s="48"/>
      <c r="G129" s="29"/>
      <c r="H129" s="72" t="s">
        <v>155</v>
      </c>
    </row>
    <row r="130" spans="1:8" ht="51" customHeight="1">
      <c r="A130" s="8" t="s">
        <v>159</v>
      </c>
      <c r="B130" s="9" t="s">
        <v>303</v>
      </c>
      <c r="C130" s="47"/>
      <c r="D130" s="47"/>
      <c r="E130" s="47"/>
      <c r="F130" s="48"/>
      <c r="G130" s="29"/>
      <c r="H130" s="72" t="s">
        <v>160</v>
      </c>
    </row>
    <row r="131" spans="1:8" ht="40.5" customHeight="1">
      <c r="A131" s="8" t="s">
        <v>315</v>
      </c>
      <c r="B131" s="85" t="s">
        <v>316</v>
      </c>
      <c r="C131" s="48"/>
      <c r="D131" s="48"/>
      <c r="E131" s="48"/>
      <c r="F131" s="48"/>
      <c r="G131" s="29"/>
      <c r="H131" s="72" t="s">
        <v>161</v>
      </c>
    </row>
    <row r="132" spans="1:8" ht="30" customHeight="1">
      <c r="A132" s="3">
        <v>76</v>
      </c>
      <c r="B132" s="4" t="s">
        <v>162</v>
      </c>
      <c r="C132" s="48"/>
      <c r="D132" s="48"/>
      <c r="E132" s="48"/>
      <c r="F132" s="48"/>
      <c r="G132" s="29"/>
      <c r="H132" s="72" t="s">
        <v>163</v>
      </c>
    </row>
    <row r="133" spans="1:8" ht="31.5" customHeight="1">
      <c r="A133" s="3">
        <v>77</v>
      </c>
      <c r="B133" s="4" t="s">
        <v>164</v>
      </c>
      <c r="C133" s="48"/>
      <c r="D133" s="48"/>
      <c r="E133" s="48"/>
      <c r="F133" s="48"/>
      <c r="G133" s="29"/>
      <c r="H133" s="72" t="s">
        <v>165</v>
      </c>
    </row>
    <row r="134" spans="1:8" ht="42" customHeight="1">
      <c r="A134" s="3">
        <v>78</v>
      </c>
      <c r="B134" s="4" t="s">
        <v>286</v>
      </c>
      <c r="C134" s="48"/>
      <c r="D134" s="48"/>
      <c r="E134" s="48"/>
      <c r="F134" s="48"/>
      <c r="G134" s="29"/>
      <c r="H134" s="72" t="s">
        <v>166</v>
      </c>
    </row>
    <row r="135" spans="1:8" ht="35.25" customHeight="1">
      <c r="A135" s="3">
        <v>79</v>
      </c>
      <c r="B135" s="4" t="s">
        <v>167</v>
      </c>
      <c r="C135" s="48"/>
      <c r="D135" s="48"/>
      <c r="E135" s="48"/>
      <c r="F135" s="48"/>
      <c r="G135" s="29"/>
      <c r="H135" s="72" t="s">
        <v>168</v>
      </c>
    </row>
    <row r="136" spans="1:8" ht="38.25" customHeight="1">
      <c r="A136" s="3">
        <v>80</v>
      </c>
      <c r="B136" s="4" t="s">
        <v>169</v>
      </c>
      <c r="C136" s="48"/>
      <c r="D136" s="48"/>
      <c r="E136" s="48"/>
      <c r="F136" s="48"/>
      <c r="G136" s="29"/>
      <c r="H136" s="72" t="s">
        <v>170</v>
      </c>
    </row>
    <row r="137" spans="1:8" ht="27.75" customHeight="1">
      <c r="A137" s="3">
        <v>81</v>
      </c>
      <c r="B137" s="4" t="s">
        <v>287</v>
      </c>
      <c r="C137" s="48"/>
      <c r="D137" s="48"/>
      <c r="E137" s="48"/>
      <c r="F137" s="48"/>
      <c r="G137" s="29"/>
      <c r="H137" s="72" t="s">
        <v>171</v>
      </c>
    </row>
    <row r="138" spans="1:8" ht="47.25" customHeight="1">
      <c r="A138" s="3">
        <v>82</v>
      </c>
      <c r="B138" s="4" t="s">
        <v>172</v>
      </c>
      <c r="C138" s="48"/>
      <c r="D138" s="48"/>
      <c r="E138" s="48"/>
      <c r="F138" s="48"/>
      <c r="G138" s="29"/>
      <c r="H138" s="72" t="s">
        <v>173</v>
      </c>
    </row>
    <row r="139" spans="1:8" ht="68.25" customHeight="1">
      <c r="A139" s="3">
        <v>83</v>
      </c>
      <c r="B139" s="4" t="s">
        <v>174</v>
      </c>
      <c r="C139" s="48"/>
      <c r="D139" s="48"/>
      <c r="E139" s="48"/>
      <c r="F139" s="48"/>
      <c r="G139" s="29"/>
      <c r="H139" s="72" t="s">
        <v>175</v>
      </c>
    </row>
    <row r="140" spans="1:8" ht="33" customHeight="1">
      <c r="A140" s="3">
        <v>84</v>
      </c>
      <c r="B140" s="4" t="s">
        <v>176</v>
      </c>
      <c r="C140" s="48"/>
      <c r="D140" s="48"/>
      <c r="E140" s="48"/>
      <c r="F140" s="48"/>
      <c r="G140" s="29"/>
      <c r="H140" s="72"/>
    </row>
    <row r="141" spans="1:8" ht="12.75">
      <c r="A141" s="3"/>
      <c r="B141" s="24" t="s">
        <v>264</v>
      </c>
      <c r="C141" s="50"/>
      <c r="D141" s="50"/>
      <c r="E141" s="50"/>
      <c r="F141" s="50"/>
      <c r="G141" s="29"/>
      <c r="H141" s="72"/>
    </row>
    <row r="142" spans="1:8" ht="12.75">
      <c r="A142" s="3"/>
      <c r="B142" s="4"/>
      <c r="C142" s="48"/>
      <c r="D142" s="48"/>
      <c r="E142" s="48"/>
      <c r="F142" s="48"/>
      <c r="G142" s="29"/>
      <c r="H142" s="72"/>
    </row>
    <row r="143" spans="1:8" ht="21">
      <c r="A143" s="14" t="s">
        <v>177</v>
      </c>
      <c r="B143" s="16" t="s">
        <v>178</v>
      </c>
      <c r="C143" s="52"/>
      <c r="D143" s="52"/>
      <c r="E143" s="52"/>
      <c r="F143" s="52"/>
      <c r="G143" s="23"/>
      <c r="H143" s="81"/>
    </row>
    <row r="144" spans="1:8" ht="29.25" customHeight="1">
      <c r="A144" s="8" t="s">
        <v>179</v>
      </c>
      <c r="B144" s="86" t="s">
        <v>304</v>
      </c>
      <c r="C144" s="47"/>
      <c r="D144" s="47"/>
      <c r="E144" s="47"/>
      <c r="F144" s="48"/>
      <c r="G144" s="29"/>
      <c r="H144" s="72" t="s">
        <v>137</v>
      </c>
    </row>
    <row r="145" spans="1:8" ht="40.5" customHeight="1">
      <c r="A145" s="3">
        <v>86</v>
      </c>
      <c r="B145" s="4" t="s">
        <v>305</v>
      </c>
      <c r="C145" s="48"/>
      <c r="D145" s="48"/>
      <c r="E145" s="48"/>
      <c r="F145" s="48"/>
      <c r="G145" s="29"/>
      <c r="H145" s="72" t="s">
        <v>180</v>
      </c>
    </row>
    <row r="146" spans="1:8" ht="32.25" customHeight="1">
      <c r="A146" s="3">
        <v>87</v>
      </c>
      <c r="B146" s="4" t="s">
        <v>306</v>
      </c>
      <c r="C146" s="48"/>
      <c r="D146" s="48"/>
      <c r="E146" s="48"/>
      <c r="F146" s="48"/>
      <c r="G146" s="29"/>
      <c r="H146" s="72" t="s">
        <v>181</v>
      </c>
    </row>
    <row r="147" spans="1:8" ht="37.5" customHeight="1">
      <c r="A147" s="3">
        <v>88</v>
      </c>
      <c r="B147" s="4" t="s">
        <v>182</v>
      </c>
      <c r="C147" s="48"/>
      <c r="D147" s="48"/>
      <c r="E147" s="48"/>
      <c r="F147" s="48"/>
      <c r="G147" s="29"/>
      <c r="H147" s="72" t="s">
        <v>183</v>
      </c>
    </row>
    <row r="148" spans="1:8" ht="12.75">
      <c r="A148" s="3"/>
      <c r="B148" s="24" t="s">
        <v>265</v>
      </c>
      <c r="C148" s="50"/>
      <c r="D148" s="50"/>
      <c r="E148" s="50"/>
      <c r="F148" s="50"/>
      <c r="G148" s="29"/>
      <c r="H148" s="72"/>
    </row>
    <row r="149" spans="1:8" ht="12.75">
      <c r="A149" s="3"/>
      <c r="B149" s="4"/>
      <c r="C149" s="48"/>
      <c r="D149" s="48"/>
      <c r="E149" s="48"/>
      <c r="F149" s="48"/>
      <c r="G149" s="29"/>
      <c r="H149" s="72"/>
    </row>
    <row r="150" spans="1:8" ht="12.75">
      <c r="A150" s="10" t="s">
        <v>184</v>
      </c>
      <c r="B150" s="11" t="s">
        <v>244</v>
      </c>
      <c r="C150" s="52"/>
      <c r="D150" s="52"/>
      <c r="E150" s="52"/>
      <c r="F150" s="52"/>
      <c r="G150" s="23"/>
      <c r="H150" s="81"/>
    </row>
    <row r="151" spans="1:8" ht="12.75">
      <c r="A151" s="14" t="s">
        <v>185</v>
      </c>
      <c r="B151" s="15" t="s">
        <v>186</v>
      </c>
      <c r="C151" s="52"/>
      <c r="D151" s="52"/>
      <c r="E151" s="52"/>
      <c r="F151" s="52"/>
      <c r="G151" s="23"/>
      <c r="H151" s="81"/>
    </row>
    <row r="152" spans="1:8" ht="12.75">
      <c r="A152" s="89" t="s">
        <v>187</v>
      </c>
      <c r="B152" s="90" t="s">
        <v>289</v>
      </c>
      <c r="C152" s="87"/>
      <c r="D152" s="87"/>
      <c r="E152" s="87"/>
      <c r="F152" s="88"/>
      <c r="G152" s="30"/>
      <c r="H152" s="94" t="s">
        <v>314</v>
      </c>
    </row>
    <row r="153" spans="1:8" ht="30.75" customHeight="1">
      <c r="A153" s="89"/>
      <c r="B153" s="90"/>
      <c r="C153" s="87"/>
      <c r="D153" s="87"/>
      <c r="E153" s="87"/>
      <c r="F153" s="88"/>
      <c r="G153" s="30"/>
      <c r="H153" s="95"/>
    </row>
    <row r="154" spans="1:8" ht="12.75">
      <c r="A154" s="91"/>
      <c r="B154" s="92" t="s">
        <v>290</v>
      </c>
      <c r="C154" s="47"/>
      <c r="D154" s="47"/>
      <c r="E154" s="47"/>
      <c r="F154" s="48"/>
      <c r="G154" s="29"/>
      <c r="H154" s="73"/>
    </row>
    <row r="155" spans="1:8" ht="31.5" customHeight="1">
      <c r="A155" s="91"/>
      <c r="B155" s="93"/>
      <c r="C155" s="47"/>
      <c r="D155" s="47"/>
      <c r="E155" s="47"/>
      <c r="F155" s="48"/>
      <c r="G155" s="29"/>
      <c r="H155" s="73"/>
    </row>
    <row r="156" spans="1:8" ht="12.75">
      <c r="A156" s="8"/>
      <c r="B156" s="24" t="s">
        <v>267</v>
      </c>
      <c r="C156" s="50"/>
      <c r="D156" s="50"/>
      <c r="E156" s="50"/>
      <c r="F156" s="50"/>
      <c r="G156" s="29"/>
      <c r="H156" s="83"/>
    </row>
    <row r="157" spans="1:8" ht="12.75">
      <c r="A157" s="8"/>
      <c r="B157" s="9"/>
      <c r="C157" s="47"/>
      <c r="D157" s="47"/>
      <c r="E157" s="47"/>
      <c r="F157" s="48"/>
      <c r="G157" s="29"/>
      <c r="H157" s="83"/>
    </row>
    <row r="158" spans="1:8" ht="12.75">
      <c r="A158" s="14" t="s">
        <v>188</v>
      </c>
      <c r="B158" s="15" t="s">
        <v>189</v>
      </c>
      <c r="C158" s="52"/>
      <c r="D158" s="52"/>
      <c r="E158" s="52"/>
      <c r="F158" s="48"/>
      <c r="G158" s="29"/>
      <c r="H158" s="81"/>
    </row>
    <row r="159" spans="1:8" ht="37.5" customHeight="1">
      <c r="A159" s="3">
        <v>90</v>
      </c>
      <c r="B159" s="4" t="s">
        <v>190</v>
      </c>
      <c r="C159" s="48"/>
      <c r="D159" s="48"/>
      <c r="E159" s="48"/>
      <c r="F159" s="48"/>
      <c r="G159" s="29"/>
      <c r="H159" s="72"/>
    </row>
    <row r="160" spans="1:8" ht="12.75">
      <c r="A160" s="96">
        <v>91</v>
      </c>
      <c r="B160" s="97" t="s">
        <v>191</v>
      </c>
      <c r="C160" s="88"/>
      <c r="D160" s="98"/>
      <c r="E160" s="88"/>
      <c r="F160" s="88"/>
      <c r="G160" s="30"/>
      <c r="H160" s="94" t="s">
        <v>192</v>
      </c>
    </row>
    <row r="161" spans="1:8" ht="38.25" customHeight="1">
      <c r="A161" s="96"/>
      <c r="B161" s="97"/>
      <c r="C161" s="88"/>
      <c r="D161" s="98"/>
      <c r="E161" s="88"/>
      <c r="F161" s="88"/>
      <c r="G161" s="30"/>
      <c r="H161" s="94"/>
    </row>
    <row r="162" spans="1:8" ht="52.5">
      <c r="A162" s="3">
        <v>92</v>
      </c>
      <c r="B162" s="4" t="s">
        <v>193</v>
      </c>
      <c r="C162" s="48"/>
      <c r="D162" s="48"/>
      <c r="E162" s="48"/>
      <c r="F162" s="48"/>
      <c r="G162" s="29"/>
      <c r="H162" s="72" t="s">
        <v>194</v>
      </c>
    </row>
    <row r="163" spans="1:8" ht="12.75">
      <c r="A163" s="3"/>
      <c r="B163" s="24" t="s">
        <v>266</v>
      </c>
      <c r="C163" s="50"/>
      <c r="D163" s="50"/>
      <c r="E163" s="50"/>
      <c r="F163" s="50"/>
      <c r="G163" s="29"/>
      <c r="H163" s="72"/>
    </row>
    <row r="164" spans="1:8" ht="12.75">
      <c r="A164" s="3"/>
      <c r="B164" s="4"/>
      <c r="C164" s="48"/>
      <c r="D164" s="48"/>
      <c r="E164" s="48"/>
      <c r="F164" s="48"/>
      <c r="G164" s="29"/>
      <c r="H164" s="72"/>
    </row>
    <row r="165" spans="1:8" ht="12.75">
      <c r="A165" s="14" t="s">
        <v>195</v>
      </c>
      <c r="B165" s="16" t="s">
        <v>196</v>
      </c>
      <c r="C165" s="52"/>
      <c r="D165" s="52"/>
      <c r="E165" s="52"/>
      <c r="F165" s="52"/>
      <c r="G165" s="23"/>
      <c r="H165" s="81"/>
    </row>
    <row r="166" spans="1:8" ht="39" customHeight="1">
      <c r="A166" s="3">
        <v>93</v>
      </c>
      <c r="B166" s="4" t="s">
        <v>197</v>
      </c>
      <c r="C166" s="48"/>
      <c r="D166" s="48"/>
      <c r="E166" s="48"/>
      <c r="F166" s="48"/>
      <c r="G166" s="29"/>
      <c r="H166" s="72" t="s">
        <v>198</v>
      </c>
    </row>
    <row r="167" spans="1:8" ht="12.75">
      <c r="A167" s="3"/>
      <c r="B167" s="24" t="s">
        <v>268</v>
      </c>
      <c r="C167" s="50"/>
      <c r="D167" s="50"/>
      <c r="E167" s="50"/>
      <c r="F167" s="50"/>
      <c r="G167" s="29"/>
      <c r="H167" s="72"/>
    </row>
    <row r="168" spans="1:8" ht="12.75">
      <c r="A168" s="3"/>
      <c r="B168" s="4"/>
      <c r="C168" s="48"/>
      <c r="D168" s="48"/>
      <c r="E168" s="48"/>
      <c r="F168" s="48"/>
      <c r="G168" s="29"/>
      <c r="H168" s="72"/>
    </row>
    <row r="169" spans="1:8" ht="12.75">
      <c r="A169" s="10" t="s">
        <v>199</v>
      </c>
      <c r="B169" s="11" t="s">
        <v>245</v>
      </c>
      <c r="C169" s="48"/>
      <c r="D169" s="48"/>
      <c r="E169" s="48"/>
      <c r="F169" s="52"/>
      <c r="G169" s="23"/>
      <c r="H169" s="72"/>
    </row>
    <row r="170" spans="1:8" ht="12.75">
      <c r="A170" s="14" t="s">
        <v>200</v>
      </c>
      <c r="B170" s="15" t="s">
        <v>201</v>
      </c>
      <c r="C170" s="48"/>
      <c r="D170" s="48"/>
      <c r="E170" s="48"/>
      <c r="F170" s="48"/>
      <c r="G170" s="29"/>
      <c r="H170" s="72"/>
    </row>
    <row r="171" spans="1:8" ht="50.25" customHeight="1">
      <c r="A171" s="3">
        <v>94</v>
      </c>
      <c r="B171" s="4" t="s">
        <v>202</v>
      </c>
      <c r="C171" s="48"/>
      <c r="D171" s="48"/>
      <c r="E171" s="48"/>
      <c r="F171" s="48"/>
      <c r="G171" s="29"/>
      <c r="H171" s="72" t="s">
        <v>203</v>
      </c>
    </row>
    <row r="172" spans="1:8" ht="48" customHeight="1">
      <c r="A172" s="3">
        <v>95</v>
      </c>
      <c r="B172" s="4" t="s">
        <v>204</v>
      </c>
      <c r="C172" s="48"/>
      <c r="D172" s="48"/>
      <c r="E172" s="48"/>
      <c r="F172" s="48"/>
      <c r="G172" s="29"/>
      <c r="H172" s="72" t="s">
        <v>203</v>
      </c>
    </row>
    <row r="173" spans="1:8" ht="74.25" customHeight="1">
      <c r="A173" s="3">
        <v>96</v>
      </c>
      <c r="B173" s="4" t="s">
        <v>205</v>
      </c>
      <c r="C173" s="48"/>
      <c r="D173" s="48"/>
      <c r="E173" s="48"/>
      <c r="F173" s="48"/>
      <c r="G173" s="29"/>
      <c r="H173" s="72" t="s">
        <v>206</v>
      </c>
    </row>
    <row r="174" spans="1:8" ht="39" customHeight="1">
      <c r="A174" s="3">
        <v>97</v>
      </c>
      <c r="B174" s="4" t="s">
        <v>207</v>
      </c>
      <c r="C174" s="48"/>
      <c r="D174" s="48"/>
      <c r="E174" s="48"/>
      <c r="F174" s="48"/>
      <c r="G174" s="29"/>
      <c r="H174" s="72" t="s">
        <v>208</v>
      </c>
    </row>
    <row r="175" spans="1:8" ht="12.75">
      <c r="A175" s="96">
        <v>98</v>
      </c>
      <c r="B175" s="97" t="s">
        <v>209</v>
      </c>
      <c r="C175" s="88"/>
      <c r="D175" s="88"/>
      <c r="E175" s="88"/>
      <c r="F175" s="88"/>
      <c r="G175" s="30"/>
      <c r="H175" s="94" t="s">
        <v>210</v>
      </c>
    </row>
    <row r="176" spans="1:8" ht="27.75" customHeight="1">
      <c r="A176" s="96"/>
      <c r="B176" s="97"/>
      <c r="C176" s="88"/>
      <c r="D176" s="88"/>
      <c r="E176" s="88"/>
      <c r="F176" s="88"/>
      <c r="G176" s="30"/>
      <c r="H176" s="94"/>
    </row>
    <row r="177" spans="1:8" ht="12.75">
      <c r="A177" s="3"/>
      <c r="B177" s="24" t="s">
        <v>269</v>
      </c>
      <c r="C177" s="50"/>
      <c r="D177" s="50"/>
      <c r="E177" s="50"/>
      <c r="F177" s="50"/>
      <c r="G177" s="29"/>
      <c r="H177" s="72"/>
    </row>
    <row r="178" spans="1:8" ht="12.75">
      <c r="A178" s="3"/>
      <c r="B178" s="4"/>
      <c r="C178" s="48"/>
      <c r="D178" s="48"/>
      <c r="E178" s="48"/>
      <c r="F178" s="48"/>
      <c r="G178" s="29"/>
      <c r="H178" s="72"/>
    </row>
    <row r="179" spans="1:8" ht="12.75">
      <c r="A179" s="14" t="s">
        <v>211</v>
      </c>
      <c r="B179" s="16" t="s">
        <v>212</v>
      </c>
      <c r="C179" s="52"/>
      <c r="D179" s="52"/>
      <c r="E179" s="52"/>
      <c r="F179" s="52"/>
      <c r="G179" s="23"/>
      <c r="H179" s="81"/>
    </row>
    <row r="180" spans="1:8" ht="39" customHeight="1">
      <c r="A180" s="8" t="s">
        <v>213</v>
      </c>
      <c r="B180" s="86" t="s">
        <v>307</v>
      </c>
      <c r="C180" s="47"/>
      <c r="D180" s="47"/>
      <c r="E180" s="47"/>
      <c r="F180" s="48"/>
      <c r="G180" s="29"/>
      <c r="H180" s="72" t="s">
        <v>288</v>
      </c>
    </row>
    <row r="181" spans="1:8" ht="21">
      <c r="A181" s="3">
        <v>100</v>
      </c>
      <c r="B181" s="4" t="s">
        <v>308</v>
      </c>
      <c r="C181" s="48"/>
      <c r="D181" s="48"/>
      <c r="E181" s="48"/>
      <c r="F181" s="48"/>
      <c r="G181" s="29"/>
      <c r="H181" s="72" t="s">
        <v>294</v>
      </c>
    </row>
    <row r="182" spans="1:9" ht="38.25" customHeight="1">
      <c r="A182" s="3">
        <v>101</v>
      </c>
      <c r="B182" s="4" t="s">
        <v>291</v>
      </c>
      <c r="C182" s="48"/>
      <c r="D182" s="48"/>
      <c r="E182" s="48"/>
      <c r="F182" s="48"/>
      <c r="G182" s="29"/>
      <c r="H182" s="72" t="s">
        <v>210</v>
      </c>
      <c r="I182" s="71"/>
    </row>
    <row r="183" spans="1:9" ht="36" customHeight="1">
      <c r="A183" s="3" t="s">
        <v>311</v>
      </c>
      <c r="B183" s="4" t="s">
        <v>293</v>
      </c>
      <c r="C183" s="53"/>
      <c r="D183" s="53"/>
      <c r="E183" s="53"/>
      <c r="F183" s="53"/>
      <c r="G183" s="74"/>
      <c r="H183" s="72" t="s">
        <v>292</v>
      </c>
      <c r="I183" s="71"/>
    </row>
    <row r="184" spans="1:8" ht="12.75">
      <c r="A184" s="3"/>
      <c r="B184" s="24" t="s">
        <v>270</v>
      </c>
      <c r="C184" s="50"/>
      <c r="D184" s="50"/>
      <c r="E184" s="50"/>
      <c r="F184" s="50"/>
      <c r="G184" s="29"/>
      <c r="H184" s="72"/>
    </row>
    <row r="185" spans="1:8" ht="12.75">
      <c r="A185" s="3"/>
      <c r="B185" s="4"/>
      <c r="C185" s="48"/>
      <c r="D185" s="48"/>
      <c r="E185" s="48"/>
      <c r="F185" s="48"/>
      <c r="G185" s="29"/>
      <c r="H185" s="72"/>
    </row>
    <row r="186" spans="1:8" ht="12.75">
      <c r="A186" s="10" t="s">
        <v>214</v>
      </c>
      <c r="B186" s="13" t="s">
        <v>246</v>
      </c>
      <c r="C186" s="52"/>
      <c r="D186" s="52"/>
      <c r="E186" s="52"/>
      <c r="F186" s="52"/>
      <c r="G186" s="23"/>
      <c r="H186" s="81"/>
    </row>
    <row r="187" spans="1:8" ht="12.75">
      <c r="A187" s="14" t="s">
        <v>215</v>
      </c>
      <c r="B187" s="16" t="s">
        <v>216</v>
      </c>
      <c r="C187" s="52"/>
      <c r="D187" s="52"/>
      <c r="E187" s="52"/>
      <c r="F187" s="52"/>
      <c r="G187" s="23"/>
      <c r="H187" s="81"/>
    </row>
    <row r="188" spans="1:8" ht="53.25" customHeight="1">
      <c r="A188" s="3">
        <v>102</v>
      </c>
      <c r="B188" s="4" t="s">
        <v>295</v>
      </c>
      <c r="C188" s="48"/>
      <c r="D188" s="48"/>
      <c r="E188" s="48"/>
      <c r="F188" s="48"/>
      <c r="G188" s="29"/>
      <c r="H188" s="72" t="s">
        <v>217</v>
      </c>
    </row>
    <row r="189" spans="1:8" ht="40.5" customHeight="1">
      <c r="A189" s="3">
        <v>103</v>
      </c>
      <c r="B189" s="4" t="s">
        <v>218</v>
      </c>
      <c r="C189" s="52"/>
      <c r="D189" s="52"/>
      <c r="E189" s="52"/>
      <c r="F189" s="48"/>
      <c r="G189" s="29"/>
      <c r="H189" s="72" t="s">
        <v>219</v>
      </c>
    </row>
    <row r="190" spans="1:8" ht="27" customHeight="1">
      <c r="A190" s="3">
        <v>104</v>
      </c>
      <c r="B190" s="4" t="s">
        <v>220</v>
      </c>
      <c r="C190" s="52"/>
      <c r="D190" s="52"/>
      <c r="E190" s="52"/>
      <c r="F190" s="48"/>
      <c r="G190" s="29"/>
      <c r="H190" s="72" t="s">
        <v>221</v>
      </c>
    </row>
    <row r="191" spans="1:8" ht="35.25" customHeight="1">
      <c r="A191" s="3">
        <v>105</v>
      </c>
      <c r="B191" s="4" t="s">
        <v>222</v>
      </c>
      <c r="C191" s="52"/>
      <c r="D191" s="52"/>
      <c r="E191" s="52"/>
      <c r="F191" s="48"/>
      <c r="G191" s="29"/>
      <c r="H191" s="72" t="s">
        <v>223</v>
      </c>
    </row>
    <row r="192" spans="1:8" ht="12.75">
      <c r="A192" s="3"/>
      <c r="B192" s="24" t="s">
        <v>271</v>
      </c>
      <c r="C192" s="50"/>
      <c r="D192" s="50"/>
      <c r="E192" s="50"/>
      <c r="F192" s="50"/>
      <c r="G192" s="29"/>
      <c r="H192" s="72"/>
    </row>
    <row r="193" spans="1:8" ht="12.75">
      <c r="A193" s="3"/>
      <c r="B193" s="4"/>
      <c r="C193" s="52"/>
      <c r="D193" s="52"/>
      <c r="E193" s="52"/>
      <c r="F193" s="48"/>
      <c r="G193" s="29"/>
      <c r="H193" s="72"/>
    </row>
    <row r="194" spans="1:8" ht="12.75">
      <c r="A194" s="14" t="s">
        <v>224</v>
      </c>
      <c r="B194" s="16" t="s">
        <v>225</v>
      </c>
      <c r="C194" s="52"/>
      <c r="D194" s="52"/>
      <c r="E194" s="52"/>
      <c r="F194" s="52"/>
      <c r="G194" s="23"/>
      <c r="H194" s="81"/>
    </row>
    <row r="195" spans="1:8" ht="33" customHeight="1">
      <c r="A195" s="3">
        <v>106</v>
      </c>
      <c r="B195" s="4" t="s">
        <v>226</v>
      </c>
      <c r="C195" s="48"/>
      <c r="D195" s="48"/>
      <c r="E195" s="48"/>
      <c r="F195" s="48"/>
      <c r="G195" s="29"/>
      <c r="H195" s="72"/>
    </row>
    <row r="196" spans="1:8" ht="42" customHeight="1">
      <c r="A196" s="3">
        <v>107</v>
      </c>
      <c r="B196" s="4" t="s">
        <v>227</v>
      </c>
      <c r="C196" s="48"/>
      <c r="D196" s="48"/>
      <c r="E196" s="48"/>
      <c r="F196" s="48"/>
      <c r="G196" s="29"/>
      <c r="H196" s="72" t="s">
        <v>228</v>
      </c>
    </row>
    <row r="197" spans="1:8" ht="29.25" customHeight="1">
      <c r="A197" s="3">
        <v>108</v>
      </c>
      <c r="B197" s="4" t="s">
        <v>229</v>
      </c>
      <c r="C197" s="48"/>
      <c r="D197" s="48"/>
      <c r="E197" s="48"/>
      <c r="F197" s="48"/>
      <c r="G197" s="29"/>
      <c r="H197" s="72" t="s">
        <v>230</v>
      </c>
    </row>
    <row r="198" spans="1:8" ht="12.75">
      <c r="A198" s="3"/>
      <c r="B198" s="24" t="s">
        <v>272</v>
      </c>
      <c r="C198" s="50"/>
      <c r="D198" s="50"/>
      <c r="E198" s="50"/>
      <c r="F198" s="50"/>
      <c r="G198" s="29"/>
      <c r="H198" s="72"/>
    </row>
    <row r="199" spans="1:8" ht="12.75">
      <c r="A199" s="3"/>
      <c r="B199" s="4"/>
      <c r="C199" s="48"/>
      <c r="D199" s="48"/>
      <c r="E199" s="48"/>
      <c r="F199" s="48"/>
      <c r="G199" s="29"/>
      <c r="H199" s="72"/>
    </row>
    <row r="200" spans="1:8" ht="12.75">
      <c r="A200" s="14" t="s">
        <v>231</v>
      </c>
      <c r="B200" s="15" t="s">
        <v>232</v>
      </c>
      <c r="C200" s="52"/>
      <c r="D200" s="52"/>
      <c r="E200" s="52"/>
      <c r="F200" s="52"/>
      <c r="G200" s="23"/>
      <c r="H200" s="81"/>
    </row>
    <row r="201" spans="1:8" ht="25.5" customHeight="1">
      <c r="A201" s="89" t="s">
        <v>233</v>
      </c>
      <c r="B201" s="90" t="s">
        <v>234</v>
      </c>
      <c r="C201" s="99"/>
      <c r="D201" s="99"/>
      <c r="E201" s="99"/>
      <c r="F201" s="88"/>
      <c r="G201" s="29"/>
      <c r="H201" s="72" t="s">
        <v>39</v>
      </c>
    </row>
    <row r="202" spans="1:8" ht="24" customHeight="1">
      <c r="A202" s="89"/>
      <c r="B202" s="90"/>
      <c r="C202" s="99"/>
      <c r="D202" s="99"/>
      <c r="E202" s="99"/>
      <c r="F202" s="88"/>
      <c r="G202" s="29"/>
      <c r="H202" s="72" t="s">
        <v>235</v>
      </c>
    </row>
    <row r="203" spans="1:8" ht="21">
      <c r="A203" s="89"/>
      <c r="B203" s="90"/>
      <c r="C203" s="99"/>
      <c r="D203" s="99"/>
      <c r="E203" s="99"/>
      <c r="F203" s="88"/>
      <c r="G203" s="29"/>
      <c r="H203" s="72" t="s">
        <v>236</v>
      </c>
    </row>
    <row r="204" spans="1:8" ht="26.25" customHeight="1">
      <c r="A204" s="89"/>
      <c r="B204" s="90"/>
      <c r="C204" s="99"/>
      <c r="D204" s="99"/>
      <c r="E204" s="99"/>
      <c r="F204" s="88"/>
      <c r="G204" s="29"/>
      <c r="H204" s="72" t="s">
        <v>237</v>
      </c>
    </row>
    <row r="205" spans="1:8" ht="16.5" customHeight="1">
      <c r="A205" s="3"/>
      <c r="B205" s="4" t="s">
        <v>238</v>
      </c>
      <c r="C205" s="48"/>
      <c r="D205" s="48"/>
      <c r="E205" s="48"/>
      <c r="F205" s="48"/>
      <c r="G205" s="29"/>
      <c r="H205" s="72"/>
    </row>
    <row r="206" spans="1:8" ht="21" customHeight="1">
      <c r="A206" s="3">
        <v>110</v>
      </c>
      <c r="B206" s="7" t="s">
        <v>239</v>
      </c>
      <c r="C206" s="48"/>
      <c r="D206" s="48"/>
      <c r="E206" s="48"/>
      <c r="F206" s="48"/>
      <c r="G206" s="29"/>
      <c r="H206" s="72"/>
    </row>
    <row r="207" spans="1:8" ht="22.5" customHeight="1">
      <c r="A207" s="3">
        <v>111</v>
      </c>
      <c r="B207" s="7" t="s">
        <v>240</v>
      </c>
      <c r="C207" s="48"/>
      <c r="D207" s="48"/>
      <c r="E207" s="48"/>
      <c r="F207" s="48"/>
      <c r="G207" s="29"/>
      <c r="H207" s="72"/>
    </row>
    <row r="208" spans="1:8" ht="36" customHeight="1">
      <c r="A208" s="3">
        <v>112</v>
      </c>
      <c r="B208" s="4" t="s">
        <v>241</v>
      </c>
      <c r="C208" s="48"/>
      <c r="D208" s="48"/>
      <c r="E208" s="48"/>
      <c r="F208" s="48"/>
      <c r="G208" s="29"/>
      <c r="H208" s="72" t="s">
        <v>312</v>
      </c>
    </row>
    <row r="209" spans="1:8" ht="38.25" customHeight="1" thickBot="1">
      <c r="A209" s="3">
        <v>113</v>
      </c>
      <c r="B209" s="4" t="s">
        <v>242</v>
      </c>
      <c r="C209" s="52"/>
      <c r="D209" s="52"/>
      <c r="E209" s="52"/>
      <c r="F209" s="52"/>
      <c r="G209" s="23"/>
      <c r="H209" s="27"/>
    </row>
    <row r="210" spans="1:8" ht="12.75">
      <c r="A210" s="3"/>
      <c r="B210" s="24" t="s">
        <v>273</v>
      </c>
      <c r="C210" s="50"/>
      <c r="D210" s="50"/>
      <c r="E210" s="50"/>
      <c r="F210" s="50"/>
      <c r="G210" s="31"/>
      <c r="H210" s="21"/>
    </row>
    <row r="211" spans="3:6" ht="13.5" thickBot="1">
      <c r="C211" s="56"/>
      <c r="D211" s="56"/>
      <c r="E211" s="56"/>
      <c r="F211" s="56"/>
    </row>
    <row r="212" spans="2:6" ht="13.5" thickBot="1">
      <c r="B212" s="33" t="s">
        <v>274</v>
      </c>
      <c r="C212" s="34">
        <f>C14+C21+C25+C32+C41+C46+C58+C71+C80+C86+C91+C101+C115+C120+C126+C141+C148+C156+C163+C167+C177+C184+C192+C198+C210</f>
        <v>0</v>
      </c>
      <c r="D212" s="34">
        <f>D14+D21+D25+D32+D41+D46+D58+D71+D80+D86+D91+D101+D115+D120+D126+D141+D148+D156+D163+D167+D177+D184+D192+D198+D210</f>
        <v>0</v>
      </c>
      <c r="E212" s="34">
        <f>E14+E21+E25+E32+E41+E46+E58+E71+E80+E86+E91+E101+E115+E120+E126+E141+E148+E156+E163+E167+E177+E184+E192+E198+E210</f>
        <v>0</v>
      </c>
      <c r="F212" s="34">
        <f>F14+F21+F25+F32+F41+F46+F58+F71+F80+F86+F91+F101+F115+F120+F126+F141+F148+F156+F163+F167+F177+F184+F192+F198+F210</f>
        <v>0</v>
      </c>
    </row>
  </sheetData>
  <sheetProtection/>
  <mergeCells count="48">
    <mergeCell ref="E201:E204"/>
    <mergeCell ref="F201:F204"/>
    <mergeCell ref="A201:A204"/>
    <mergeCell ref="B201:B204"/>
    <mergeCell ref="C201:C204"/>
    <mergeCell ref="D201:D204"/>
    <mergeCell ref="H160:H161"/>
    <mergeCell ref="A175:A176"/>
    <mergeCell ref="B175:B176"/>
    <mergeCell ref="C175:C176"/>
    <mergeCell ref="D175:D176"/>
    <mergeCell ref="E175:E176"/>
    <mergeCell ref="F175:F176"/>
    <mergeCell ref="H175:H176"/>
    <mergeCell ref="A160:A161"/>
    <mergeCell ref="B160:B161"/>
    <mergeCell ref="H113:H114"/>
    <mergeCell ref="A152:A153"/>
    <mergeCell ref="B152:B153"/>
    <mergeCell ref="C152:C153"/>
    <mergeCell ref="D152:D153"/>
    <mergeCell ref="E152:E153"/>
    <mergeCell ref="C113:C114"/>
    <mergeCell ref="D113:D114"/>
    <mergeCell ref="C160:C161"/>
    <mergeCell ref="D160:D161"/>
    <mergeCell ref="E160:E161"/>
    <mergeCell ref="F160:F161"/>
    <mergeCell ref="C35:C36"/>
    <mergeCell ref="D35:D36"/>
    <mergeCell ref="A154:A155"/>
    <mergeCell ref="B154:B155"/>
    <mergeCell ref="F152:F153"/>
    <mergeCell ref="H152:H153"/>
    <mergeCell ref="E113:E114"/>
    <mergeCell ref="F113:F114"/>
    <mergeCell ref="A113:A114"/>
    <mergeCell ref="B113:B114"/>
    <mergeCell ref="E35:E36"/>
    <mergeCell ref="F35:F36"/>
    <mergeCell ref="E104:E105"/>
    <mergeCell ref="F104:F105"/>
    <mergeCell ref="A35:A36"/>
    <mergeCell ref="B35:B36"/>
    <mergeCell ref="A104:A105"/>
    <mergeCell ref="B104:B105"/>
    <mergeCell ref="C104:C105"/>
    <mergeCell ref="D104:D105"/>
  </mergeCells>
  <printOptions/>
  <pageMargins left="0.1968503937007874" right="0.1968503937007874" top="0.35433070866141736" bottom="0.31496062992125984" header="0.1968503937007874" footer="0.1968503937007874"/>
  <pageSetup fitToHeight="9" fitToWidth="1" horizontalDpi="300" verticalDpi="300" orientation="portrait" paperSize="9" scale="66" r:id="rId1"/>
  <headerFooter alignWithMargins="0">
    <oddHeader>&amp;L&amp;"Verdana,Gras"GEHSE&amp;R&amp;"Verdana,Gras"QUESTIONNAIRE D'AUDIT D'AGREMENT DES ENTREPRISES EXTERIEURES</oddHeader>
    <oddFooter>&amp;L&amp;"Verdana,Normal"Mise à jour le 25/03/2005&amp;R&amp;"Verdana,Normal"Page &amp;P</oddFooter>
  </headerFooter>
  <rowBreaks count="4" manualBreakCount="4">
    <brk id="33" max="9" man="1"/>
    <brk id="59" max="9" man="1"/>
    <brk id="127" max="9" man="1"/>
    <brk id="157" max="9" man="1"/>
  </rowBreaks>
</worksheet>
</file>

<file path=xl/worksheets/sheet2.xml><?xml version="1.0" encoding="utf-8"?>
<worksheet xmlns="http://schemas.openxmlformats.org/spreadsheetml/2006/main" xmlns:r="http://schemas.openxmlformats.org/officeDocument/2006/relationships">
  <sheetPr>
    <pageSetUpPr fitToPage="1"/>
  </sheetPr>
  <dimension ref="A1:H39"/>
  <sheetViews>
    <sheetView zoomScalePageLayoutView="0" workbookViewId="0" topLeftCell="A1">
      <selection activeCell="B34" sqref="B34"/>
    </sheetView>
  </sheetViews>
  <sheetFormatPr defaultColWidth="11.421875" defaultRowHeight="12.75"/>
  <cols>
    <col min="1" max="1" width="6.7109375" style="0" customWidth="1"/>
    <col min="2" max="2" width="53.8515625" style="0" customWidth="1"/>
  </cols>
  <sheetData>
    <row r="1" spans="2:8" ht="45" customHeight="1" thickBot="1">
      <c r="B1" s="60" t="s">
        <v>281</v>
      </c>
      <c r="C1" s="59" t="s">
        <v>247</v>
      </c>
      <c r="D1" s="18" t="s">
        <v>276</v>
      </c>
      <c r="E1" s="18" t="s">
        <v>275</v>
      </c>
      <c r="F1" s="18" t="s">
        <v>279</v>
      </c>
      <c r="G1" s="18" t="s">
        <v>277</v>
      </c>
      <c r="H1" s="28" t="s">
        <v>278</v>
      </c>
    </row>
    <row r="2" spans="1:8" ht="12.75">
      <c r="A2" s="10" t="s">
        <v>5</v>
      </c>
      <c r="B2" s="35" t="s">
        <v>6</v>
      </c>
      <c r="C2" s="45"/>
      <c r="D2" s="41"/>
      <c r="E2" s="41"/>
      <c r="F2" s="41"/>
      <c r="G2" s="42"/>
      <c r="H2" s="43"/>
    </row>
    <row r="3" spans="1:8" ht="12.75">
      <c r="A3" s="22" t="s">
        <v>7</v>
      </c>
      <c r="B3" s="36" t="s">
        <v>8</v>
      </c>
      <c r="C3" s="46">
        <v>9</v>
      </c>
      <c r="D3" s="57">
        <f>'Questionnaire PROJET v9'!C14/Résultats!$C$3</f>
        <v>0</v>
      </c>
      <c r="E3" s="57">
        <f>'Questionnaire PROJET v9'!D14/Résultats!$C$3</f>
        <v>0</v>
      </c>
      <c r="F3" s="57">
        <f>'Questionnaire PROJET v9'!E14/Résultats!$C$3</f>
        <v>0</v>
      </c>
      <c r="G3" s="57">
        <f>'Questionnaire PROJET v9'!F14/Résultats!$C$3</f>
        <v>0</v>
      </c>
      <c r="H3" s="57">
        <f>('Questionnaire PROJET v9'!D14+'Questionnaire PROJET v9'!E14)/Résultats!$C$3</f>
        <v>0</v>
      </c>
    </row>
    <row r="4" spans="1:8" ht="12.75">
      <c r="A4" s="22" t="s">
        <v>24</v>
      </c>
      <c r="B4" s="37" t="s">
        <v>25</v>
      </c>
      <c r="C4" s="46">
        <v>4</v>
      </c>
      <c r="D4" s="57">
        <f>'Questionnaire PROJET v9'!C21/Résultats!$C$4</f>
        <v>0</v>
      </c>
      <c r="E4" s="57">
        <f>'Questionnaire PROJET v9'!D21/Résultats!$C$4</f>
        <v>0</v>
      </c>
      <c r="F4" s="57">
        <f>'Questionnaire PROJET v9'!E21/Résultats!$C$4</f>
        <v>0</v>
      </c>
      <c r="G4" s="57">
        <f>'Questionnaire PROJET v9'!F21/Résultats!$C$4</f>
        <v>0</v>
      </c>
      <c r="H4" s="57">
        <f>('Questionnaire PROJET v9'!D21+'Questionnaire PROJET v9'!E21)/Résultats!$C$4</f>
        <v>0</v>
      </c>
    </row>
    <row r="5" spans="1:8" ht="12.75">
      <c r="A5" s="22" t="s">
        <v>32</v>
      </c>
      <c r="B5" s="37" t="s">
        <v>33</v>
      </c>
      <c r="C5" s="46">
        <v>1</v>
      </c>
      <c r="D5" s="57">
        <f>'Questionnaire PROJET v9'!C25/Résultats!$C$5</f>
        <v>0</v>
      </c>
      <c r="E5" s="57">
        <f>'Questionnaire PROJET v9'!D25/Résultats!$C$5</f>
        <v>0</v>
      </c>
      <c r="F5" s="57">
        <f>'Questionnaire PROJET v9'!E25/Résultats!$C$5</f>
        <v>0</v>
      </c>
      <c r="G5" s="57">
        <f>'Questionnaire PROJET v9'!F25/Résultats!$C$5</f>
        <v>0</v>
      </c>
      <c r="H5" s="57">
        <f>('Questionnaire PROJET v9'!D25+'Questionnaire PROJET v9'!E25)/Résultats!$C$5</f>
        <v>0</v>
      </c>
    </row>
    <row r="6" spans="1:8" ht="12.75">
      <c r="A6" s="22" t="s">
        <v>36</v>
      </c>
      <c r="B6" s="38" t="s">
        <v>37</v>
      </c>
      <c r="C6" s="46">
        <v>4</v>
      </c>
      <c r="D6" s="57">
        <f>'Questionnaire PROJET v9'!C32/Résultats!$C$6</f>
        <v>0</v>
      </c>
      <c r="E6" s="57">
        <f>'Questionnaire PROJET v9'!D32/Résultats!$C$6</f>
        <v>0</v>
      </c>
      <c r="F6" s="57">
        <f>'Questionnaire PROJET v9'!E32/Résultats!$C$6</f>
        <v>0</v>
      </c>
      <c r="G6" s="57">
        <f>'Questionnaire PROJET v9'!F32/Résultats!$C$6</f>
        <v>0</v>
      </c>
      <c r="H6" s="57">
        <f>('Questionnaire PROJET v9'!D32+'Questionnaire PROJET v9'!E32)/Résultats!$C$6</f>
        <v>0</v>
      </c>
    </row>
    <row r="7" spans="1:8" ht="12.75">
      <c r="A7" s="22" t="s">
        <v>46</v>
      </c>
      <c r="B7" s="37" t="s">
        <v>47</v>
      </c>
      <c r="C7" s="46">
        <v>5</v>
      </c>
      <c r="D7" s="57">
        <f>'Questionnaire PROJET v9'!C41/Résultats!$C$7</f>
        <v>0</v>
      </c>
      <c r="E7" s="57">
        <f>'Questionnaire PROJET v9'!D41/Résultats!$C$7</f>
        <v>0</v>
      </c>
      <c r="F7" s="57">
        <f>'Questionnaire PROJET v9'!E41/Résultats!$C$7</f>
        <v>0</v>
      </c>
      <c r="G7" s="57">
        <f>'Questionnaire PROJET v9'!F41/Résultats!$C$7</f>
        <v>0</v>
      </c>
      <c r="H7" s="57">
        <f>('Questionnaire PROJET v9'!D41+'Questionnaire PROJET v9'!E41)/Résultats!$C$7</f>
        <v>0</v>
      </c>
    </row>
    <row r="8" spans="1:8" ht="12.75">
      <c r="A8" s="10" t="s">
        <v>59</v>
      </c>
      <c r="B8" s="39" t="s">
        <v>243</v>
      </c>
      <c r="C8" s="46"/>
      <c r="D8" s="57"/>
      <c r="E8" s="57"/>
      <c r="F8" s="57"/>
      <c r="G8" s="57"/>
      <c r="H8" s="57"/>
    </row>
    <row r="9" spans="1:8" ht="12.75">
      <c r="A9" s="22" t="s">
        <v>60</v>
      </c>
      <c r="B9" s="37" t="s">
        <v>61</v>
      </c>
      <c r="C9" s="46">
        <v>1</v>
      </c>
      <c r="D9" s="57">
        <f>'Questionnaire PROJET v9'!C46/Résultats!$C$9</f>
        <v>0</v>
      </c>
      <c r="E9" s="57">
        <f>'Questionnaire PROJET v9'!D46/Résultats!$C$9</f>
        <v>0</v>
      </c>
      <c r="F9" s="57">
        <f>'Questionnaire PROJET v9'!E46/Résultats!$C$9</f>
        <v>0</v>
      </c>
      <c r="G9" s="57">
        <f>'Questionnaire PROJET v9'!F46/Résultats!$C$9</f>
        <v>0</v>
      </c>
      <c r="H9" s="57">
        <f>('Questionnaire PROJET v9'!D46+'Questionnaire PROJET v9'!E46)/Résultats!$C$9</f>
        <v>0</v>
      </c>
    </row>
    <row r="10" spans="1:8" ht="12.75">
      <c r="A10" s="22" t="s">
        <v>62</v>
      </c>
      <c r="B10" s="37" t="s">
        <v>63</v>
      </c>
      <c r="C10" s="46">
        <v>9</v>
      </c>
      <c r="D10" s="57">
        <f>'Questionnaire PROJET v9'!C58/Résultats!$C$10</f>
        <v>0</v>
      </c>
      <c r="E10" s="57">
        <f>'Questionnaire PROJET v9'!D58/Résultats!$C$10</f>
        <v>0</v>
      </c>
      <c r="F10" s="57">
        <f>'Questionnaire PROJET v9'!E58/Résultats!$C$10</f>
        <v>0</v>
      </c>
      <c r="G10" s="57">
        <f>'Questionnaire PROJET v9'!F58/Résultats!$C$10</f>
        <v>0</v>
      </c>
      <c r="H10" s="57">
        <f>('Questionnaire PROJET v9'!D58+'Questionnaire PROJET v9'!E58)/Résultats!$C$10</f>
        <v>0</v>
      </c>
    </row>
    <row r="11" spans="1:8" ht="21">
      <c r="A11" s="22" t="s">
        <v>78</v>
      </c>
      <c r="B11" s="37" t="s">
        <v>79</v>
      </c>
      <c r="C11" s="46">
        <v>9</v>
      </c>
      <c r="D11" s="57">
        <f>'Questionnaire PROJET v9'!C71/Résultats!$C$11</f>
        <v>0</v>
      </c>
      <c r="E11" s="57">
        <f>'Questionnaire PROJET v9'!D71/Résultats!$C$11</f>
        <v>0</v>
      </c>
      <c r="F11" s="57">
        <f>'Questionnaire PROJET v9'!E71/Résultats!$C$11</f>
        <v>0</v>
      </c>
      <c r="G11" s="57">
        <f>'Questionnaire PROJET v9'!F71/Résultats!$C$11</f>
        <v>0</v>
      </c>
      <c r="H11" s="57">
        <f>('Questionnaire PROJET v9'!D71+'Questionnaire PROJET v9'!E71)/Résultats!$C$11</f>
        <v>0</v>
      </c>
    </row>
    <row r="12" spans="1:8" ht="21">
      <c r="A12" s="22" t="s">
        <v>91</v>
      </c>
      <c r="B12" s="36" t="s">
        <v>92</v>
      </c>
      <c r="C12" s="46">
        <v>5</v>
      </c>
      <c r="D12" s="57">
        <f>'Questionnaire PROJET v9'!C80/Résultats!$C$12</f>
        <v>0</v>
      </c>
      <c r="E12" s="57">
        <f>'Questionnaire PROJET v9'!D80/Résultats!$C$12</f>
        <v>0</v>
      </c>
      <c r="F12" s="57">
        <f>'Questionnaire PROJET v9'!E80/Résultats!$C$12</f>
        <v>0</v>
      </c>
      <c r="G12" s="57">
        <f>'Questionnaire PROJET v9'!F80/Résultats!$C$12</f>
        <v>0</v>
      </c>
      <c r="H12" s="57">
        <f>('Questionnaire PROJET v9'!D80+'Questionnaire PROJET v9'!E80)/Résultats!$C$12</f>
        <v>0</v>
      </c>
    </row>
    <row r="13" spans="1:8" ht="21">
      <c r="A13" s="22" t="s">
        <v>98</v>
      </c>
      <c r="B13" s="37" t="s">
        <v>99</v>
      </c>
      <c r="C13" s="46">
        <v>3</v>
      </c>
      <c r="D13" s="57">
        <f>'Questionnaire PROJET v9'!C86/Résultats!$C$13</f>
        <v>0</v>
      </c>
      <c r="E13" s="57">
        <f>'Questionnaire PROJET v9'!D86/Résultats!$C$13</f>
        <v>0</v>
      </c>
      <c r="F13" s="57">
        <f>'Questionnaire PROJET v9'!E86/Résultats!$C$13</f>
        <v>0</v>
      </c>
      <c r="G13" s="57">
        <f>'Questionnaire PROJET v9'!F86/Résultats!$C$13</f>
        <v>0</v>
      </c>
      <c r="H13" s="57">
        <f>('Questionnaire PROJET v9'!D86+'Questionnaire PROJET v9'!E86)/Résultats!$C$13</f>
        <v>0</v>
      </c>
    </row>
    <row r="14" spans="1:8" ht="12.75">
      <c r="A14" s="22" t="s">
        <v>103</v>
      </c>
      <c r="B14" s="37" t="s">
        <v>104</v>
      </c>
      <c r="C14" s="46">
        <v>2</v>
      </c>
      <c r="D14" s="57">
        <f>'Questionnaire PROJET v9'!C91/Résultats!$C$14</f>
        <v>0</v>
      </c>
      <c r="E14" s="57">
        <f>'Questionnaire PROJET v9'!D91/Résultats!$C$14</f>
        <v>0</v>
      </c>
      <c r="F14" s="57">
        <f>'Questionnaire PROJET v9'!E91/Résultats!$C$14</f>
        <v>0</v>
      </c>
      <c r="G14" s="57">
        <f>'Questionnaire PROJET v9'!F91/Résultats!$C$14</f>
        <v>0</v>
      </c>
      <c r="H14" s="57">
        <f>('Questionnaire PROJET v9'!D91+'Questionnaire PROJET v9'!E91)/Résultats!$C$14</f>
        <v>0</v>
      </c>
    </row>
    <row r="15" spans="1:8" ht="12.75">
      <c r="A15" s="10" t="s">
        <v>108</v>
      </c>
      <c r="B15" s="39" t="s">
        <v>109</v>
      </c>
      <c r="C15" s="46"/>
      <c r="D15" s="57"/>
      <c r="E15" s="57"/>
      <c r="F15" s="57"/>
      <c r="G15" s="57"/>
      <c r="H15" s="57"/>
    </row>
    <row r="16" spans="1:8" ht="12.75">
      <c r="A16" s="22" t="s">
        <v>110</v>
      </c>
      <c r="B16" s="37" t="s">
        <v>111</v>
      </c>
      <c r="C16" s="46">
        <v>6</v>
      </c>
      <c r="D16" s="57">
        <f>'Questionnaire PROJET v9'!C101/Résultats!$C$16</f>
        <v>0</v>
      </c>
      <c r="E16" s="57">
        <f>'Questionnaire PROJET v9'!D101/Résultats!$C$16</f>
        <v>0</v>
      </c>
      <c r="F16" s="57">
        <f>'Questionnaire PROJET v9'!E101/Résultats!$C$16</f>
        <v>0</v>
      </c>
      <c r="G16" s="57">
        <f>'Questionnaire PROJET v9'!F101/Résultats!$C$16</f>
        <v>0</v>
      </c>
      <c r="H16" s="57">
        <f>('Questionnaire PROJET v9'!D101+'Questionnaire PROJET v9'!E101)/Résultats!$C$16</f>
        <v>0</v>
      </c>
    </row>
    <row r="17" spans="1:8" ht="21">
      <c r="A17" s="22" t="s">
        <v>122</v>
      </c>
      <c r="B17" s="37" t="s">
        <v>123</v>
      </c>
      <c r="C17" s="46">
        <v>9</v>
      </c>
      <c r="D17" s="57">
        <f>'Questionnaire PROJET v9'!C115/Résultats!$C$17</f>
        <v>0</v>
      </c>
      <c r="E17" s="57">
        <f>'Questionnaire PROJET v9'!D115/Résultats!$C$17</f>
        <v>0</v>
      </c>
      <c r="F17" s="57">
        <f>'Questionnaire PROJET v9'!E115/Résultats!$C$17</f>
        <v>0</v>
      </c>
      <c r="G17" s="57">
        <f>'Questionnaire PROJET v9'!F115/Résultats!$C$17</f>
        <v>0</v>
      </c>
      <c r="H17" s="57">
        <f>('Questionnaire PROJET v9'!D115+'Questionnaire PROJET v9'!E115)/Résultats!$C$17</f>
        <v>0</v>
      </c>
    </row>
    <row r="18" spans="1:8" ht="12.75">
      <c r="A18" s="22" t="s">
        <v>143</v>
      </c>
      <c r="B18" s="36" t="s">
        <v>144</v>
      </c>
      <c r="C18" s="46">
        <v>2</v>
      </c>
      <c r="D18" s="57">
        <f>'Questionnaire PROJET v9'!C120/Résultats!$C$18</f>
        <v>0</v>
      </c>
      <c r="E18" s="57">
        <f>'Questionnaire PROJET v9'!D120/Résultats!$C$18</f>
        <v>0</v>
      </c>
      <c r="F18" s="57">
        <f>'Questionnaire PROJET v9'!E120/Résultats!$C$18</f>
        <v>0</v>
      </c>
      <c r="G18" s="57">
        <f>'Questionnaire PROJET v9'!F120/Résultats!$C$18</f>
        <v>0</v>
      </c>
      <c r="H18" s="57">
        <f>('Questionnaire PROJET v9'!D120+'Questionnaire PROJET v9'!E120)/Résultats!$C$18</f>
        <v>0</v>
      </c>
    </row>
    <row r="19" spans="1:8" ht="12.75">
      <c r="A19" s="22" t="s">
        <v>149</v>
      </c>
      <c r="B19" s="37" t="s">
        <v>150</v>
      </c>
      <c r="C19" s="46">
        <v>3</v>
      </c>
      <c r="D19" s="57">
        <f>'Questionnaire PROJET v9'!C126/Résultats!$C$19</f>
        <v>0</v>
      </c>
      <c r="E19" s="57">
        <f>'Questionnaire PROJET v9'!D126/Résultats!$C$19</f>
        <v>0</v>
      </c>
      <c r="F19" s="57">
        <f>'Questionnaire PROJET v9'!E126/Résultats!$C$19</f>
        <v>0</v>
      </c>
      <c r="G19" s="57">
        <f>'Questionnaire PROJET v9'!F126/Résultats!$C$19</f>
        <v>0</v>
      </c>
      <c r="H19" s="57">
        <f>('Questionnaire PROJET v9'!D126+'Questionnaire PROJET v9'!E126)/Résultats!$C$19</f>
        <v>0</v>
      </c>
    </row>
    <row r="20" spans="1:8" ht="12.75">
      <c r="A20" s="22" t="s">
        <v>156</v>
      </c>
      <c r="B20" s="36" t="s">
        <v>157</v>
      </c>
      <c r="C20" s="46">
        <v>12</v>
      </c>
      <c r="D20" s="57">
        <f>'Questionnaire PROJET v9'!C141/Résultats!$C$20</f>
        <v>0</v>
      </c>
      <c r="E20" s="57">
        <f>'Questionnaire PROJET v9'!D141/Résultats!$C$20</f>
        <v>0</v>
      </c>
      <c r="F20" s="57">
        <f>'Questionnaire PROJET v9'!E141/Résultats!$C$20</f>
        <v>0</v>
      </c>
      <c r="G20" s="57">
        <f>'Questionnaire PROJET v9'!F141/Résultats!$C$20</f>
        <v>0</v>
      </c>
      <c r="H20" s="57">
        <f>('Questionnaire PROJET v9'!D141+'Questionnaire PROJET v9'!E141)/Résultats!$C$20</f>
        <v>0</v>
      </c>
    </row>
    <row r="21" spans="1:8" ht="21">
      <c r="A21" s="22" t="s">
        <v>177</v>
      </c>
      <c r="B21" s="37" t="s">
        <v>178</v>
      </c>
      <c r="C21" s="46">
        <v>4</v>
      </c>
      <c r="D21" s="57">
        <f>'Questionnaire PROJET v9'!C148/Résultats!$C$21</f>
        <v>0</v>
      </c>
      <c r="E21" s="57">
        <f>'Questionnaire PROJET v9'!D148/Résultats!$C$21</f>
        <v>0</v>
      </c>
      <c r="F21" s="57">
        <f>'Questionnaire PROJET v9'!E148/Résultats!$C$21</f>
        <v>0</v>
      </c>
      <c r="G21" s="57">
        <f>'Questionnaire PROJET v9'!F148/Résultats!$C$21</f>
        <v>0</v>
      </c>
      <c r="H21" s="57">
        <f>('Questionnaire PROJET v9'!D148+'Questionnaire PROJET v9'!E148)/Résultats!$C$21</f>
        <v>0</v>
      </c>
    </row>
    <row r="22" spans="1:8" ht="12.75">
      <c r="A22" s="10" t="s">
        <v>184</v>
      </c>
      <c r="B22" s="35" t="s">
        <v>244</v>
      </c>
      <c r="C22" s="46"/>
      <c r="D22" s="57"/>
      <c r="E22" s="57"/>
      <c r="F22" s="57"/>
      <c r="G22" s="57"/>
      <c r="H22" s="57"/>
    </row>
    <row r="23" spans="1:8" ht="12.75">
      <c r="A23" s="22" t="s">
        <v>185</v>
      </c>
      <c r="B23" s="36" t="s">
        <v>186</v>
      </c>
      <c r="C23" s="46">
        <v>1</v>
      </c>
      <c r="D23" s="57">
        <f>'Questionnaire PROJET v9'!C156/Résultats!$C$23</f>
        <v>0</v>
      </c>
      <c r="E23" s="57">
        <f>'Questionnaire PROJET v9'!D156/Résultats!$C$23</f>
        <v>0</v>
      </c>
      <c r="F23" s="57">
        <f>'Questionnaire PROJET v9'!E156/Résultats!$C$23</f>
        <v>0</v>
      </c>
      <c r="G23" s="57">
        <f>'Questionnaire PROJET v9'!F156/Résultats!$C$23</f>
        <v>0</v>
      </c>
      <c r="H23" s="57">
        <f>('Questionnaire PROJET v9'!D156+'Questionnaire PROJET v9'!E156)/Résultats!$C$23</f>
        <v>0</v>
      </c>
    </row>
    <row r="24" spans="1:8" ht="12.75">
      <c r="A24" s="22" t="s">
        <v>188</v>
      </c>
      <c r="B24" s="36" t="s">
        <v>189</v>
      </c>
      <c r="C24" s="46">
        <v>3</v>
      </c>
      <c r="D24" s="57">
        <f>'Questionnaire PROJET v9'!C163/Résultats!$C$24</f>
        <v>0</v>
      </c>
      <c r="E24" s="57">
        <f>'Questionnaire PROJET v9'!D163/Résultats!$C$24</f>
        <v>0</v>
      </c>
      <c r="F24" s="57">
        <f>'Questionnaire PROJET v9'!E163/Résultats!$C$24</f>
        <v>0</v>
      </c>
      <c r="G24" s="57">
        <f>'Questionnaire PROJET v9'!F163/Résultats!$C$24</f>
        <v>0</v>
      </c>
      <c r="H24" s="57">
        <f>('Questionnaire PROJET v9'!D163+'Questionnaire PROJET v9'!E163)/Résultats!$C$24</f>
        <v>0</v>
      </c>
    </row>
    <row r="25" spans="1:8" ht="12.75">
      <c r="A25" s="22" t="s">
        <v>195</v>
      </c>
      <c r="B25" s="37" t="s">
        <v>196</v>
      </c>
      <c r="C25" s="46">
        <v>1</v>
      </c>
      <c r="D25" s="57">
        <f>'Questionnaire PROJET v9'!C167/Résultats!$C$25</f>
        <v>0</v>
      </c>
      <c r="E25" s="57">
        <f>'Questionnaire PROJET v9'!D167/Résultats!$C$25</f>
        <v>0</v>
      </c>
      <c r="F25" s="57">
        <f>'Questionnaire PROJET v9'!E167/Résultats!$C$25</f>
        <v>0</v>
      </c>
      <c r="G25" s="57">
        <f>'Questionnaire PROJET v9'!F167/Résultats!$C$25</f>
        <v>0</v>
      </c>
      <c r="H25" s="57">
        <f>('Questionnaire PROJET v9'!D167+'Questionnaire PROJET v9'!E167)/Résultats!$C$25</f>
        <v>0</v>
      </c>
    </row>
    <row r="26" spans="1:8" ht="12.75">
      <c r="A26" s="10" t="s">
        <v>199</v>
      </c>
      <c r="B26" s="35" t="s">
        <v>245</v>
      </c>
      <c r="C26" s="46"/>
      <c r="D26" s="57"/>
      <c r="E26" s="57"/>
      <c r="F26" s="57"/>
      <c r="G26" s="57"/>
      <c r="H26" s="57"/>
    </row>
    <row r="27" spans="1:8" ht="12.75">
      <c r="A27" s="22" t="s">
        <v>200</v>
      </c>
      <c r="B27" s="36" t="s">
        <v>201</v>
      </c>
      <c r="C27" s="46">
        <v>5</v>
      </c>
      <c r="D27" s="57">
        <f>'Questionnaire PROJET v9'!C177/Résultats!$C$27</f>
        <v>0</v>
      </c>
      <c r="E27" s="57">
        <f>'Questionnaire PROJET v9'!D177/Résultats!$C$27</f>
        <v>0</v>
      </c>
      <c r="F27" s="57">
        <f>'Questionnaire PROJET v9'!E177/Résultats!$C$27</f>
        <v>0</v>
      </c>
      <c r="G27" s="57">
        <f>'Questionnaire PROJET v9'!F177/Résultats!$C$27</f>
        <v>0</v>
      </c>
      <c r="H27" s="57">
        <f>('Questionnaire PROJET v9'!D177+'Questionnaire PROJET v9'!E177)/Résultats!$C$27</f>
        <v>0</v>
      </c>
    </row>
    <row r="28" spans="1:8" ht="12.75">
      <c r="A28" s="22" t="s">
        <v>211</v>
      </c>
      <c r="B28" s="37" t="s">
        <v>212</v>
      </c>
      <c r="C28" s="46">
        <v>3</v>
      </c>
      <c r="D28" s="57">
        <f>'Questionnaire PROJET v9'!C184/Résultats!$C$28</f>
        <v>0</v>
      </c>
      <c r="E28" s="57">
        <f>'Questionnaire PROJET v9'!D184/Résultats!$C$28</f>
        <v>0</v>
      </c>
      <c r="F28" s="57">
        <f>'Questionnaire PROJET v9'!E184/Résultats!$C$28</f>
        <v>0</v>
      </c>
      <c r="G28" s="57">
        <f>'Questionnaire PROJET v9'!F184/Résultats!$C$28</f>
        <v>0</v>
      </c>
      <c r="H28" s="57">
        <f>('Questionnaire PROJET v9'!D184+'Questionnaire PROJET v9'!E184)/Résultats!$C$28</f>
        <v>0</v>
      </c>
    </row>
    <row r="29" spans="1:8" ht="12.75">
      <c r="A29" s="10" t="s">
        <v>214</v>
      </c>
      <c r="B29" s="40" t="s">
        <v>246</v>
      </c>
      <c r="C29" s="46"/>
      <c r="D29" s="57"/>
      <c r="E29" s="57"/>
      <c r="F29" s="57"/>
      <c r="G29" s="57"/>
      <c r="H29" s="57"/>
    </row>
    <row r="30" spans="1:8" ht="12.75">
      <c r="A30" s="22" t="s">
        <v>215</v>
      </c>
      <c r="B30" s="37" t="s">
        <v>216</v>
      </c>
      <c r="C30" s="46">
        <v>4</v>
      </c>
      <c r="D30" s="57">
        <f>'Questionnaire PROJET v9'!C192/Résultats!$C$30</f>
        <v>0</v>
      </c>
      <c r="E30" s="57">
        <f>'Questionnaire PROJET v9'!D192/Résultats!$C$30</f>
        <v>0</v>
      </c>
      <c r="F30" s="57">
        <f>'Questionnaire PROJET v9'!E192/Résultats!$C$30</f>
        <v>0</v>
      </c>
      <c r="G30" s="57">
        <f>'Questionnaire PROJET v9'!F192/Résultats!$C$30</f>
        <v>0</v>
      </c>
      <c r="H30" s="57">
        <f>('Questionnaire PROJET v9'!D192+'Questionnaire PROJET v9'!E192)/Résultats!$C$30</f>
        <v>0</v>
      </c>
    </row>
    <row r="31" spans="1:8" ht="12.75">
      <c r="A31" s="22" t="s">
        <v>224</v>
      </c>
      <c r="B31" s="37" t="s">
        <v>225</v>
      </c>
      <c r="C31" s="46">
        <v>3</v>
      </c>
      <c r="D31" s="57">
        <f>'Questionnaire PROJET v9'!C198/Résultats!$C$31</f>
        <v>0</v>
      </c>
      <c r="E31" s="57">
        <f>'Questionnaire PROJET v9'!D198/Résultats!$C$31</f>
        <v>0</v>
      </c>
      <c r="F31" s="57">
        <f>'Questionnaire PROJET v9'!E198/Résultats!$C$31</f>
        <v>0</v>
      </c>
      <c r="G31" s="57">
        <f>'Questionnaire PROJET v9'!F198/Résultats!$C$31</f>
        <v>0</v>
      </c>
      <c r="H31" s="57">
        <f>('Questionnaire PROJET v9'!D198+'Questionnaire PROJET v9'!E198)/Résultats!$C$31</f>
        <v>0</v>
      </c>
    </row>
    <row r="32" spans="1:8" ht="13.5" thickBot="1">
      <c r="A32" s="22" t="s">
        <v>231</v>
      </c>
      <c r="B32" s="36" t="s">
        <v>232</v>
      </c>
      <c r="C32" s="44">
        <v>5</v>
      </c>
      <c r="D32" s="58">
        <f>'Questionnaire PROJET v9'!C210/Résultats!$C$32</f>
        <v>0</v>
      </c>
      <c r="E32" s="58">
        <f>'Questionnaire PROJET v9'!D210/Résultats!$C$32</f>
        <v>0</v>
      </c>
      <c r="F32" s="58">
        <f>'Questionnaire PROJET v9'!E210/Résultats!$C$32</f>
        <v>0</v>
      </c>
      <c r="G32" s="58">
        <f>'Questionnaire PROJET v9'!F210/Résultats!$C$32</f>
        <v>0</v>
      </c>
      <c r="H32" s="58">
        <f>('Questionnaire PROJET v9'!D210+'Questionnaire PROJET v9'!E210)/Résultats!$C$32</f>
        <v>0</v>
      </c>
    </row>
    <row r="33" spans="2:8" ht="13.5" thickBot="1">
      <c r="B33" s="61"/>
      <c r="C33" s="62"/>
      <c r="D33" s="63"/>
      <c r="E33" s="63"/>
      <c r="F33" s="63"/>
      <c r="G33" s="63"/>
      <c r="H33" s="63"/>
    </row>
    <row r="34" spans="2:8" s="19" customFormat="1" ht="24.75" customHeight="1" thickBot="1">
      <c r="B34" s="64" t="s">
        <v>283</v>
      </c>
      <c r="C34" s="65">
        <f>SUM(C2:C32)</f>
        <v>113</v>
      </c>
      <c r="D34" s="66">
        <f>'Questionnaire PROJET v9'!C212</f>
        <v>0</v>
      </c>
      <c r="E34" s="66">
        <f>'Questionnaire PROJET v9'!D212</f>
        <v>0</v>
      </c>
      <c r="F34" s="66">
        <f>'Questionnaire PROJET v9'!E212</f>
        <v>0</v>
      </c>
      <c r="G34" s="66">
        <f>'Questionnaire PROJET v9'!F212</f>
        <v>0</v>
      </c>
      <c r="H34" s="66">
        <f>('Questionnaire PROJET v9'!D212+'Questionnaire PROJET v9'!E212)</f>
        <v>0</v>
      </c>
    </row>
    <row r="35" spans="2:8" s="19" customFormat="1" ht="24.75" customHeight="1" thickBot="1">
      <c r="B35" s="64" t="s">
        <v>282</v>
      </c>
      <c r="C35" s="65">
        <f>SUM(C2:C32)</f>
        <v>113</v>
      </c>
      <c r="D35" s="67">
        <f>'Questionnaire PROJET v9'!C212/Résultats!$C$35</f>
        <v>0</v>
      </c>
      <c r="E35" s="67">
        <f>'Questionnaire PROJET v9'!D212/Résultats!$C$35</f>
        <v>0</v>
      </c>
      <c r="F35" s="67">
        <f>'Questionnaire PROJET v9'!E212/Résultats!$C$35</f>
        <v>0</v>
      </c>
      <c r="G35" s="67">
        <f>'Questionnaire PROJET v9'!F212/Résultats!$C$35</f>
        <v>0</v>
      </c>
      <c r="H35" s="67">
        <f>('Questionnaire PROJET v9'!D212+'Questionnaire PROJET v9'!E212)/Résultats!$C$35</f>
        <v>0</v>
      </c>
    </row>
    <row r="36" spans="2:4" s="68" customFormat="1" ht="24.75" customHeight="1" thickBot="1">
      <c r="B36" s="69" t="s">
        <v>284</v>
      </c>
      <c r="C36" s="100"/>
      <c r="D36" s="100"/>
    </row>
    <row r="39" ht="12.75">
      <c r="B39" s="70"/>
    </row>
  </sheetData>
  <sheetProtection/>
  <mergeCells count="1">
    <mergeCell ref="C36:D36"/>
  </mergeCells>
  <printOptions horizontalCentered="1"/>
  <pageMargins left="0.3937007874015748" right="0.3937007874015748" top="0.5905511811023623" bottom="0.5905511811023623" header="0.31496062992125984" footer="0.31496062992125984"/>
  <pageSetup fitToHeight="1" fitToWidth="1" horizontalDpi="300" verticalDpi="300" orientation="landscape" paperSize="9" scale="89" r:id="rId1"/>
  <headerFooter alignWithMargins="0">
    <oddHeader>&amp;L&amp;"Verdana,Gras"GEHSE&amp;R&amp;"Verdana,Gras"QUESTIONNAIRE D'AUDIT D'AGREMENT  DES ENTREPRISES EXTERIEURES</oddHeader>
    <oddFooter>&amp;LMise à jour le 09/09/2004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INNOPREV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Référentiel GEHSE</dc:title>
  <dc:subject>GHESE guide hygiene sécurité environnement</dc:subject>
  <dc:creator>Georges WEBER</dc:creator>
  <cp:keywords>referentiel audit GEHSE, referentiel gehse</cp:keywords>
  <dc:description/>
  <cp:lastModifiedBy>Martial</cp:lastModifiedBy>
  <cp:lastPrinted>2012-01-05T10:00:22Z</cp:lastPrinted>
  <dcterms:created xsi:type="dcterms:W3CDTF">2004-09-09T12:45:13Z</dcterms:created>
  <dcterms:modified xsi:type="dcterms:W3CDTF">2015-02-09T14:23:27Z</dcterms:modified>
  <cp:category/>
  <cp:version/>
  <cp:contentType/>
  <cp:contentStatus/>
</cp:coreProperties>
</file>